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shareMOAP.mmo.cz\shareMOAP\Odbory\ofr\Palarčíková RO, R, ZÚ\Závěrečný účet 2024\"/>
    </mc:Choice>
  </mc:AlternateContent>
  <xr:revisionPtr revIDLastSave="0" documentId="13_ncr:1_{1AA3390F-7E5D-4C5C-B242-D1BC93C5357E}" xr6:coauthVersionLast="46" xr6:coauthVersionMax="47" xr10:uidLastSave="{00000000-0000-0000-0000-000000000000}"/>
  <bookViews>
    <workbookView xWindow="-120" yWindow="-120" windowWidth="29040" windowHeight="15840" xr2:uid="{B9783388-937C-417F-BB73-1FE30E38392E}"/>
  </bookViews>
  <sheets>
    <sheet name="Výsledek hosp. PO tab. č. 6 (4)" sheetId="1" r:id="rId1"/>
  </sheets>
  <externalReferences>
    <externalReference r:id="rId2"/>
  </externalReferences>
  <definedNames>
    <definedName name="dates">[1]číselník!$B$42:$C$54</definedName>
    <definedName name="joj">#REF!</definedName>
    <definedName name="Print_Are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4" i="1" l="1"/>
  <c r="G33" i="1"/>
  <c r="G30" i="1"/>
  <c r="G29" i="1"/>
  <c r="G28" i="1"/>
  <c r="G27" i="1"/>
  <c r="G26" i="1"/>
  <c r="G25" i="1"/>
  <c r="G24" i="1"/>
  <c r="G23" i="1"/>
  <c r="G20" i="1"/>
  <c r="G19" i="1"/>
  <c r="G18" i="1"/>
  <c r="G17" i="1"/>
  <c r="G16" i="1"/>
  <c r="G15" i="1"/>
  <c r="G14" i="1"/>
  <c r="G13" i="1"/>
  <c r="G12" i="1"/>
  <c r="G11" i="1"/>
  <c r="G10" i="1"/>
</calcChain>
</file>

<file path=xl/sharedStrings.xml><?xml version="1.0" encoding="utf-8"?>
<sst xmlns="http://schemas.openxmlformats.org/spreadsheetml/2006/main" count="55" uniqueCount="45">
  <si>
    <t xml:space="preserve">Výsledky hospodaření příspěvkových organizací zřízených SMO, MOb MOaP za rok 2024 (v Kč) </t>
  </si>
  <si>
    <t>IČ</t>
  </si>
  <si>
    <t>Název příspěvkové organizace</t>
  </si>
  <si>
    <t>Náklady</t>
  </si>
  <si>
    <t xml:space="preserve">Výnosy </t>
  </si>
  <si>
    <t>Výsledek</t>
  </si>
  <si>
    <t>celkem</t>
  </si>
  <si>
    <t>hospodaření</t>
  </si>
  <si>
    <t>k 31.12.2024</t>
  </si>
  <si>
    <t>z hlavní činnosti</t>
  </si>
  <si>
    <t>z doplň. činnosti</t>
  </si>
  <si>
    <t>sl. 1</t>
  </si>
  <si>
    <t>sl. 2</t>
  </si>
  <si>
    <t>sl. 3</t>
  </si>
  <si>
    <t>sl. 4</t>
  </si>
  <si>
    <t>sl. 5</t>
  </si>
  <si>
    <t>Mateřské školy</t>
  </si>
  <si>
    <t>MŠ Ostrava, Špálova 32, PO</t>
  </si>
  <si>
    <t>MŠ Ostrava, Repinova 19, PO</t>
  </si>
  <si>
    <t>MŠ Ostrava, Poděbradova 19, PO</t>
  </si>
  <si>
    <t>MŠ Ostrava, Křižíkova 18, PO</t>
  </si>
  <si>
    <t>MŠ Ostrava, Hornická 43A, PO</t>
  </si>
  <si>
    <t>Mš Ostrava, Dvořákova 4, PO</t>
  </si>
  <si>
    <t>MŠ Ostrava, Na Jízdárně 19a, PO</t>
  </si>
  <si>
    <t>MŠ Ostrava, Blahoslavova 6, PO</t>
  </si>
  <si>
    <t>MŠ Ostrava, Šafaříkova 9, PO</t>
  </si>
  <si>
    <t>MŠ Ostrava, Lechowiczova 8, PO</t>
  </si>
  <si>
    <t>MŠ Ostrava, Varenská 2a, PO</t>
  </si>
  <si>
    <t>Základní školy</t>
  </si>
  <si>
    <t>WZŠaMŠO, Na Mlýnici 611/36, PO</t>
  </si>
  <si>
    <t>ZŠ Ostrava, Gajdošova 9, PO</t>
  </si>
  <si>
    <t>ZŠ Ostrava, Zelená 42, PO</t>
  </si>
  <si>
    <t>ZŠ Ostrava, Nádražní 117, PO</t>
  </si>
  <si>
    <t>ZŠ Ostrava, Matiční 5, PO</t>
  </si>
  <si>
    <t>ZŠaMŠ Ostrava, Ostrčilova 10, PO</t>
  </si>
  <si>
    <t>ZŠ Ostrava, Gebauerova 8, PO</t>
  </si>
  <si>
    <t>ZŠ Ostrava, Gen. Píky 13A, PO</t>
  </si>
  <si>
    <t>Ostatní příspěvkové organizace</t>
  </si>
  <si>
    <t>CKV Moravská Ostrava, PO</t>
  </si>
  <si>
    <t>00097381</t>
  </si>
  <si>
    <t>TS Moravská Ostrava a Přívoz, PO</t>
  </si>
  <si>
    <t>Legenda:</t>
  </si>
  <si>
    <t>sloupec 2 - sloupec 1 = sloupec 3</t>
  </si>
  <si>
    <t>sloupec 4 + sloupec 5 = sloupec 3</t>
  </si>
  <si>
    <t>tabulka č.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</si>
</sst>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sz val="11"/>
      <name val="Times New Roman"/>
      <family val="1"/>
      <charset val="238"/>
    </font>
    <font>
      <sz val="10"/>
      <name val="Arial"/>
      <family val="2"/>
      <charset val="238"/>
    </font>
    <font>
      <i/>
      <sz val="8"/>
      <name val="Arial"/>
      <family val="2"/>
    </font>
    <font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2" borderId="0" xfId="0" applyFont="1" applyFill="1"/>
    <xf numFmtId="0" fontId="3" fillId="0" borderId="0" xfId="0" applyFont="1" applyAlignment="1">
      <alignment horizontal="right"/>
    </xf>
    <xf numFmtId="0" fontId="4" fillId="3" borderId="5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3" borderId="10" xfId="0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/>
    </xf>
    <xf numFmtId="0" fontId="5" fillId="4" borderId="11" xfId="0" applyFont="1" applyFill="1" applyBorder="1" applyAlignment="1">
      <alignment horizontal="center" vertical="center"/>
    </xf>
    <xf numFmtId="0" fontId="0" fillId="4" borderId="16" xfId="0" applyFill="1" applyBorder="1" applyAlignment="1">
      <alignment horizontal="center" vertical="center"/>
    </xf>
    <xf numFmtId="0" fontId="5" fillId="4" borderId="16" xfId="0" applyFont="1" applyFill="1" applyBorder="1" applyAlignment="1">
      <alignment horizontal="center" vertical="center"/>
    </xf>
    <xf numFmtId="0" fontId="5" fillId="4" borderId="17" xfId="0" applyFont="1" applyFill="1" applyBorder="1" applyAlignment="1">
      <alignment horizontal="center" vertical="center"/>
    </xf>
    <xf numFmtId="4" fontId="0" fillId="0" borderId="0" xfId="0" applyNumberFormat="1"/>
    <xf numFmtId="0" fontId="0" fillId="0" borderId="8" xfId="0" applyBorder="1"/>
    <xf numFmtId="0" fontId="3" fillId="0" borderId="0" xfId="0" applyFont="1"/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6" fillId="5" borderId="0" xfId="0" applyFont="1" applyFill="1"/>
    <xf numFmtId="0" fontId="3" fillId="5" borderId="0" xfId="0" applyFont="1" applyFill="1"/>
    <xf numFmtId="0" fontId="3" fillId="0" borderId="10" xfId="0" applyFont="1" applyBorder="1"/>
    <xf numFmtId="0" fontId="3" fillId="0" borderId="11" xfId="0" applyFont="1" applyBorder="1"/>
    <xf numFmtId="0" fontId="3" fillId="0" borderId="2" xfId="0" applyFont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4" fontId="3" fillId="0" borderId="5" xfId="0" applyNumberFormat="1" applyFont="1" applyBorder="1"/>
    <xf numFmtId="4" fontId="3" fillId="0" borderId="6" xfId="0" applyNumberFormat="1" applyFont="1" applyBorder="1"/>
    <xf numFmtId="4" fontId="3" fillId="0" borderId="0" xfId="0" applyNumberFormat="1" applyFont="1"/>
    <xf numFmtId="0" fontId="3" fillId="0" borderId="18" xfId="0" applyFont="1" applyBorder="1" applyAlignment="1">
      <alignment horizontal="center"/>
    </xf>
    <xf numFmtId="0" fontId="3" fillId="0" borderId="18" xfId="0" applyFont="1" applyBorder="1"/>
    <xf numFmtId="0" fontId="3" fillId="0" borderId="19" xfId="0" applyFont="1" applyBorder="1"/>
    <xf numFmtId="0" fontId="3" fillId="0" borderId="20" xfId="0" applyFont="1" applyBorder="1"/>
    <xf numFmtId="4" fontId="3" fillId="0" borderId="21" xfId="0" applyNumberFormat="1" applyFont="1" applyBorder="1"/>
    <xf numFmtId="4" fontId="3" fillId="0" borderId="22" xfId="0" applyNumberFormat="1" applyFont="1" applyBorder="1"/>
    <xf numFmtId="0" fontId="3" fillId="0" borderId="23" xfId="0" applyFont="1" applyBorder="1" applyAlignment="1">
      <alignment horizontal="center"/>
    </xf>
    <xf numFmtId="0" fontId="3" fillId="0" borderId="24" xfId="0" applyFont="1" applyBorder="1"/>
    <xf numFmtId="0" fontId="3" fillId="0" borderId="14" xfId="0" applyFont="1" applyBorder="1"/>
    <xf numFmtId="4" fontId="3" fillId="0" borderId="25" xfId="0" applyNumberFormat="1" applyFont="1" applyBorder="1"/>
    <xf numFmtId="4" fontId="3" fillId="0" borderId="26" xfId="0" applyNumberFormat="1" applyFont="1" applyBorder="1"/>
    <xf numFmtId="0" fontId="0" fillId="0" borderId="19" xfId="0" applyBorder="1"/>
    <xf numFmtId="0" fontId="0" fillId="0" borderId="20" xfId="0" applyBorder="1"/>
    <xf numFmtId="0" fontId="3" fillId="0" borderId="13" xfId="0" applyFont="1" applyBorder="1" applyAlignment="1">
      <alignment horizontal="center"/>
    </xf>
    <xf numFmtId="0" fontId="3" fillId="0" borderId="27" xfId="0" applyFont="1" applyBorder="1"/>
    <xf numFmtId="0" fontId="0" fillId="0" borderId="28" xfId="0" applyBorder="1"/>
    <xf numFmtId="0" fontId="0" fillId="0" borderId="29" xfId="0" applyBorder="1"/>
    <xf numFmtId="4" fontId="3" fillId="0" borderId="16" xfId="0" applyNumberFormat="1" applyFont="1" applyBorder="1"/>
    <xf numFmtId="4" fontId="3" fillId="0" borderId="17" xfId="0" applyNumberFormat="1" applyFont="1" applyBorder="1"/>
    <xf numFmtId="0" fontId="7" fillId="5" borderId="0" xfId="0" applyFont="1" applyFill="1"/>
    <xf numFmtId="4" fontId="7" fillId="0" borderId="0" xfId="0" applyNumberFormat="1" applyFont="1"/>
    <xf numFmtId="0" fontId="3" fillId="0" borderId="30" xfId="0" applyFont="1" applyBorder="1"/>
    <xf numFmtId="4" fontId="3" fillId="0" borderId="30" xfId="0" applyNumberFormat="1" applyFont="1" applyBorder="1"/>
    <xf numFmtId="4" fontId="3" fillId="0" borderId="31" xfId="0" applyNumberFormat="1" applyFont="1" applyBorder="1"/>
    <xf numFmtId="49" fontId="3" fillId="0" borderId="27" xfId="0" applyNumberFormat="1" applyFont="1" applyBorder="1" applyAlignment="1">
      <alignment horizontal="center"/>
    </xf>
    <xf numFmtId="0" fontId="3" fillId="0" borderId="25" xfId="0" applyFont="1" applyBorder="1"/>
    <xf numFmtId="0" fontId="2" fillId="0" borderId="0" xfId="0" applyFont="1" applyAlignment="1">
      <alignment horizontal="right"/>
    </xf>
    <xf numFmtId="0" fontId="4" fillId="3" borderId="1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espis.mmo.cz/pmoo/xervlet/spsdoc/plni&#269;ka%20k%2031.3.200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rt"/>
      <sheetName val="INPUTS"/>
      <sheetName val="Souhrnný report BILANCE"/>
      <sheetName val="Souhrnny report PRIJMY"/>
      <sheetName val="Souhrnny report VYDAJE"/>
      <sheetName val="OSŠ"/>
      <sheetName val="OMH"/>
      <sheetName val="OSM"/>
      <sheetName val="OSČ"/>
      <sheetName val="OFR"/>
      <sheetName val="OIV"/>
      <sheetName val="KT"/>
      <sheetName val="VS"/>
      <sheetName val="VS KT"/>
      <sheetName val="akce"/>
      <sheetName val="mzdy"/>
      <sheetName val="upozornění"/>
      <sheetName val="kontroly"/>
      <sheetName val="číselník"/>
      <sheetName val="Prijmy"/>
      <sheetName val="Vydaje"/>
      <sheetName val="manuál"/>
      <sheetName val="DEF PR"/>
      <sheetName val="DEF VY"/>
      <sheetName val="DEF INPUTS"/>
      <sheetName val="DEF OSŠ"/>
      <sheetName val="DEF OMH"/>
      <sheetName val="DEF OSM"/>
      <sheetName val="DEF OSČ"/>
      <sheetName val="DEF OFR"/>
      <sheetName val="DEF OIV"/>
      <sheetName val="DEF KT"/>
      <sheetName val="DEF VS"/>
      <sheetName val="prografy"/>
      <sheetName val="zaokrouhlenoSRB"/>
      <sheetName val="zaokrouhlenoSRP"/>
      <sheetName val="zaokrouhlenoSRV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42">
          <cell r="C42" t="str">
            <v>měsíc</v>
          </cell>
        </row>
        <row r="43">
          <cell r="B43">
            <v>1</v>
          </cell>
          <cell r="C43" t="str">
            <v>31.1.</v>
          </cell>
        </row>
        <row r="44">
          <cell r="B44">
            <v>2</v>
          </cell>
          <cell r="C44" t="str">
            <v>28.2.</v>
          </cell>
        </row>
        <row r="45">
          <cell r="B45">
            <v>3</v>
          </cell>
          <cell r="C45" t="str">
            <v>31.3.</v>
          </cell>
        </row>
        <row r="46">
          <cell r="B46">
            <v>4</v>
          </cell>
          <cell r="C46" t="str">
            <v>30.4.</v>
          </cell>
        </row>
        <row r="47">
          <cell r="B47">
            <v>5</v>
          </cell>
          <cell r="C47" t="str">
            <v>31.5.</v>
          </cell>
        </row>
        <row r="48">
          <cell r="B48">
            <v>6</v>
          </cell>
          <cell r="C48" t="str">
            <v>30.6.</v>
          </cell>
        </row>
        <row r="49">
          <cell r="B49">
            <v>7</v>
          </cell>
          <cell r="C49" t="str">
            <v>31.7.</v>
          </cell>
        </row>
        <row r="50">
          <cell r="B50">
            <v>8</v>
          </cell>
          <cell r="C50" t="str">
            <v>31.8.</v>
          </cell>
        </row>
        <row r="51">
          <cell r="B51">
            <v>9</v>
          </cell>
          <cell r="C51" t="str">
            <v>30.9.</v>
          </cell>
        </row>
        <row r="52">
          <cell r="B52">
            <v>10</v>
          </cell>
          <cell r="C52" t="str">
            <v>31.10.</v>
          </cell>
        </row>
        <row r="53">
          <cell r="B53">
            <v>11</v>
          </cell>
          <cell r="C53" t="str">
            <v>30.11.</v>
          </cell>
        </row>
        <row r="54">
          <cell r="B54">
            <v>12</v>
          </cell>
          <cell r="C54" t="str">
            <v>31.12.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800B96-C850-477D-A1B4-44A6277F8063}">
  <dimension ref="A2:M39"/>
  <sheetViews>
    <sheetView showGridLines="0" tabSelected="1" zoomScale="115" zoomScaleNormal="115" workbookViewId="0">
      <selection activeCell="M20" sqref="M20"/>
    </sheetView>
  </sheetViews>
  <sheetFormatPr defaultRowHeight="12.75" x14ac:dyDescent="0.2"/>
  <cols>
    <col min="1" max="1" width="8.85546875" customWidth="1"/>
    <col min="4" max="4" width="7.28515625" customWidth="1"/>
    <col min="5" max="8" width="17.7109375" customWidth="1"/>
    <col min="9" max="9" width="17.28515625" customWidth="1"/>
    <col min="10" max="10" width="21" customWidth="1"/>
    <col min="12" max="12" width="13.5703125" customWidth="1"/>
    <col min="13" max="13" width="19" customWidth="1"/>
    <col min="257" max="257" width="8.85546875" customWidth="1"/>
    <col min="260" max="260" width="7.28515625" customWidth="1"/>
    <col min="261" max="264" width="17.7109375" customWidth="1"/>
    <col min="265" max="265" width="17.28515625" customWidth="1"/>
    <col min="266" max="266" width="21" customWidth="1"/>
    <col min="268" max="268" width="13.5703125" customWidth="1"/>
    <col min="269" max="269" width="19" customWidth="1"/>
    <col min="513" max="513" width="8.85546875" customWidth="1"/>
    <col min="516" max="516" width="7.28515625" customWidth="1"/>
    <col min="517" max="520" width="17.7109375" customWidth="1"/>
    <col min="521" max="521" width="17.28515625" customWidth="1"/>
    <col min="522" max="522" width="21" customWidth="1"/>
    <col min="524" max="524" width="13.5703125" customWidth="1"/>
    <col min="525" max="525" width="19" customWidth="1"/>
    <col min="769" max="769" width="8.85546875" customWidth="1"/>
    <col min="772" max="772" width="7.28515625" customWidth="1"/>
    <col min="773" max="776" width="17.7109375" customWidth="1"/>
    <col min="777" max="777" width="17.28515625" customWidth="1"/>
    <col min="778" max="778" width="21" customWidth="1"/>
    <col min="780" max="780" width="13.5703125" customWidth="1"/>
    <col min="781" max="781" width="19" customWidth="1"/>
    <col min="1025" max="1025" width="8.85546875" customWidth="1"/>
    <col min="1028" max="1028" width="7.28515625" customWidth="1"/>
    <col min="1029" max="1032" width="17.7109375" customWidth="1"/>
    <col min="1033" max="1033" width="17.28515625" customWidth="1"/>
    <col min="1034" max="1034" width="21" customWidth="1"/>
    <col min="1036" max="1036" width="13.5703125" customWidth="1"/>
    <col min="1037" max="1037" width="19" customWidth="1"/>
    <col min="1281" max="1281" width="8.85546875" customWidth="1"/>
    <col min="1284" max="1284" width="7.28515625" customWidth="1"/>
    <col min="1285" max="1288" width="17.7109375" customWidth="1"/>
    <col min="1289" max="1289" width="17.28515625" customWidth="1"/>
    <col min="1290" max="1290" width="21" customWidth="1"/>
    <col min="1292" max="1292" width="13.5703125" customWidth="1"/>
    <col min="1293" max="1293" width="19" customWidth="1"/>
    <col min="1537" max="1537" width="8.85546875" customWidth="1"/>
    <col min="1540" max="1540" width="7.28515625" customWidth="1"/>
    <col min="1541" max="1544" width="17.7109375" customWidth="1"/>
    <col min="1545" max="1545" width="17.28515625" customWidth="1"/>
    <col min="1546" max="1546" width="21" customWidth="1"/>
    <col min="1548" max="1548" width="13.5703125" customWidth="1"/>
    <col min="1549" max="1549" width="19" customWidth="1"/>
    <col min="1793" max="1793" width="8.85546875" customWidth="1"/>
    <col min="1796" max="1796" width="7.28515625" customWidth="1"/>
    <col min="1797" max="1800" width="17.7109375" customWidth="1"/>
    <col min="1801" max="1801" width="17.28515625" customWidth="1"/>
    <col min="1802" max="1802" width="21" customWidth="1"/>
    <col min="1804" max="1804" width="13.5703125" customWidth="1"/>
    <col min="1805" max="1805" width="19" customWidth="1"/>
    <col min="2049" max="2049" width="8.85546875" customWidth="1"/>
    <col min="2052" max="2052" width="7.28515625" customWidth="1"/>
    <col min="2053" max="2056" width="17.7109375" customWidth="1"/>
    <col min="2057" max="2057" width="17.28515625" customWidth="1"/>
    <col min="2058" max="2058" width="21" customWidth="1"/>
    <col min="2060" max="2060" width="13.5703125" customWidth="1"/>
    <col min="2061" max="2061" width="19" customWidth="1"/>
    <col min="2305" max="2305" width="8.85546875" customWidth="1"/>
    <col min="2308" max="2308" width="7.28515625" customWidth="1"/>
    <col min="2309" max="2312" width="17.7109375" customWidth="1"/>
    <col min="2313" max="2313" width="17.28515625" customWidth="1"/>
    <col min="2314" max="2314" width="21" customWidth="1"/>
    <col min="2316" max="2316" width="13.5703125" customWidth="1"/>
    <col min="2317" max="2317" width="19" customWidth="1"/>
    <col min="2561" max="2561" width="8.85546875" customWidth="1"/>
    <col min="2564" max="2564" width="7.28515625" customWidth="1"/>
    <col min="2565" max="2568" width="17.7109375" customWidth="1"/>
    <col min="2569" max="2569" width="17.28515625" customWidth="1"/>
    <col min="2570" max="2570" width="21" customWidth="1"/>
    <col min="2572" max="2572" width="13.5703125" customWidth="1"/>
    <col min="2573" max="2573" width="19" customWidth="1"/>
    <col min="2817" max="2817" width="8.85546875" customWidth="1"/>
    <col min="2820" max="2820" width="7.28515625" customWidth="1"/>
    <col min="2821" max="2824" width="17.7109375" customWidth="1"/>
    <col min="2825" max="2825" width="17.28515625" customWidth="1"/>
    <col min="2826" max="2826" width="21" customWidth="1"/>
    <col min="2828" max="2828" width="13.5703125" customWidth="1"/>
    <col min="2829" max="2829" width="19" customWidth="1"/>
    <col min="3073" max="3073" width="8.85546875" customWidth="1"/>
    <col min="3076" max="3076" width="7.28515625" customWidth="1"/>
    <col min="3077" max="3080" width="17.7109375" customWidth="1"/>
    <col min="3081" max="3081" width="17.28515625" customWidth="1"/>
    <col min="3082" max="3082" width="21" customWidth="1"/>
    <col min="3084" max="3084" width="13.5703125" customWidth="1"/>
    <col min="3085" max="3085" width="19" customWidth="1"/>
    <col min="3329" max="3329" width="8.85546875" customWidth="1"/>
    <col min="3332" max="3332" width="7.28515625" customWidth="1"/>
    <col min="3333" max="3336" width="17.7109375" customWidth="1"/>
    <col min="3337" max="3337" width="17.28515625" customWidth="1"/>
    <col min="3338" max="3338" width="21" customWidth="1"/>
    <col min="3340" max="3340" width="13.5703125" customWidth="1"/>
    <col min="3341" max="3341" width="19" customWidth="1"/>
    <col min="3585" max="3585" width="8.85546875" customWidth="1"/>
    <col min="3588" max="3588" width="7.28515625" customWidth="1"/>
    <col min="3589" max="3592" width="17.7109375" customWidth="1"/>
    <col min="3593" max="3593" width="17.28515625" customWidth="1"/>
    <col min="3594" max="3594" width="21" customWidth="1"/>
    <col min="3596" max="3596" width="13.5703125" customWidth="1"/>
    <col min="3597" max="3597" width="19" customWidth="1"/>
    <col min="3841" max="3841" width="8.85546875" customWidth="1"/>
    <col min="3844" max="3844" width="7.28515625" customWidth="1"/>
    <col min="3845" max="3848" width="17.7109375" customWidth="1"/>
    <col min="3849" max="3849" width="17.28515625" customWidth="1"/>
    <col min="3850" max="3850" width="21" customWidth="1"/>
    <col min="3852" max="3852" width="13.5703125" customWidth="1"/>
    <col min="3853" max="3853" width="19" customWidth="1"/>
    <col min="4097" max="4097" width="8.85546875" customWidth="1"/>
    <col min="4100" max="4100" width="7.28515625" customWidth="1"/>
    <col min="4101" max="4104" width="17.7109375" customWidth="1"/>
    <col min="4105" max="4105" width="17.28515625" customWidth="1"/>
    <col min="4106" max="4106" width="21" customWidth="1"/>
    <col min="4108" max="4108" width="13.5703125" customWidth="1"/>
    <col min="4109" max="4109" width="19" customWidth="1"/>
    <col min="4353" max="4353" width="8.85546875" customWidth="1"/>
    <col min="4356" max="4356" width="7.28515625" customWidth="1"/>
    <col min="4357" max="4360" width="17.7109375" customWidth="1"/>
    <col min="4361" max="4361" width="17.28515625" customWidth="1"/>
    <col min="4362" max="4362" width="21" customWidth="1"/>
    <col min="4364" max="4364" width="13.5703125" customWidth="1"/>
    <col min="4365" max="4365" width="19" customWidth="1"/>
    <col min="4609" max="4609" width="8.85546875" customWidth="1"/>
    <col min="4612" max="4612" width="7.28515625" customWidth="1"/>
    <col min="4613" max="4616" width="17.7109375" customWidth="1"/>
    <col min="4617" max="4617" width="17.28515625" customWidth="1"/>
    <col min="4618" max="4618" width="21" customWidth="1"/>
    <col min="4620" max="4620" width="13.5703125" customWidth="1"/>
    <col min="4621" max="4621" width="19" customWidth="1"/>
    <col min="4865" max="4865" width="8.85546875" customWidth="1"/>
    <col min="4868" max="4868" width="7.28515625" customWidth="1"/>
    <col min="4869" max="4872" width="17.7109375" customWidth="1"/>
    <col min="4873" max="4873" width="17.28515625" customWidth="1"/>
    <col min="4874" max="4874" width="21" customWidth="1"/>
    <col min="4876" max="4876" width="13.5703125" customWidth="1"/>
    <col min="4877" max="4877" width="19" customWidth="1"/>
    <col min="5121" max="5121" width="8.85546875" customWidth="1"/>
    <col min="5124" max="5124" width="7.28515625" customWidth="1"/>
    <col min="5125" max="5128" width="17.7109375" customWidth="1"/>
    <col min="5129" max="5129" width="17.28515625" customWidth="1"/>
    <col min="5130" max="5130" width="21" customWidth="1"/>
    <col min="5132" max="5132" width="13.5703125" customWidth="1"/>
    <col min="5133" max="5133" width="19" customWidth="1"/>
    <col min="5377" max="5377" width="8.85546875" customWidth="1"/>
    <col min="5380" max="5380" width="7.28515625" customWidth="1"/>
    <col min="5381" max="5384" width="17.7109375" customWidth="1"/>
    <col min="5385" max="5385" width="17.28515625" customWidth="1"/>
    <col min="5386" max="5386" width="21" customWidth="1"/>
    <col min="5388" max="5388" width="13.5703125" customWidth="1"/>
    <col min="5389" max="5389" width="19" customWidth="1"/>
    <col min="5633" max="5633" width="8.85546875" customWidth="1"/>
    <col min="5636" max="5636" width="7.28515625" customWidth="1"/>
    <col min="5637" max="5640" width="17.7109375" customWidth="1"/>
    <col min="5641" max="5641" width="17.28515625" customWidth="1"/>
    <col min="5642" max="5642" width="21" customWidth="1"/>
    <col min="5644" max="5644" width="13.5703125" customWidth="1"/>
    <col min="5645" max="5645" width="19" customWidth="1"/>
    <col min="5889" max="5889" width="8.85546875" customWidth="1"/>
    <col min="5892" max="5892" width="7.28515625" customWidth="1"/>
    <col min="5893" max="5896" width="17.7109375" customWidth="1"/>
    <col min="5897" max="5897" width="17.28515625" customWidth="1"/>
    <col min="5898" max="5898" width="21" customWidth="1"/>
    <col min="5900" max="5900" width="13.5703125" customWidth="1"/>
    <col min="5901" max="5901" width="19" customWidth="1"/>
    <col min="6145" max="6145" width="8.85546875" customWidth="1"/>
    <col min="6148" max="6148" width="7.28515625" customWidth="1"/>
    <col min="6149" max="6152" width="17.7109375" customWidth="1"/>
    <col min="6153" max="6153" width="17.28515625" customWidth="1"/>
    <col min="6154" max="6154" width="21" customWidth="1"/>
    <col min="6156" max="6156" width="13.5703125" customWidth="1"/>
    <col min="6157" max="6157" width="19" customWidth="1"/>
    <col min="6401" max="6401" width="8.85546875" customWidth="1"/>
    <col min="6404" max="6404" width="7.28515625" customWidth="1"/>
    <col min="6405" max="6408" width="17.7109375" customWidth="1"/>
    <col min="6409" max="6409" width="17.28515625" customWidth="1"/>
    <col min="6410" max="6410" width="21" customWidth="1"/>
    <col min="6412" max="6412" width="13.5703125" customWidth="1"/>
    <col min="6413" max="6413" width="19" customWidth="1"/>
    <col min="6657" max="6657" width="8.85546875" customWidth="1"/>
    <col min="6660" max="6660" width="7.28515625" customWidth="1"/>
    <col min="6661" max="6664" width="17.7109375" customWidth="1"/>
    <col min="6665" max="6665" width="17.28515625" customWidth="1"/>
    <col min="6666" max="6666" width="21" customWidth="1"/>
    <col min="6668" max="6668" width="13.5703125" customWidth="1"/>
    <col min="6669" max="6669" width="19" customWidth="1"/>
    <col min="6913" max="6913" width="8.85546875" customWidth="1"/>
    <col min="6916" max="6916" width="7.28515625" customWidth="1"/>
    <col min="6917" max="6920" width="17.7109375" customWidth="1"/>
    <col min="6921" max="6921" width="17.28515625" customWidth="1"/>
    <col min="6922" max="6922" width="21" customWidth="1"/>
    <col min="6924" max="6924" width="13.5703125" customWidth="1"/>
    <col min="6925" max="6925" width="19" customWidth="1"/>
    <col min="7169" max="7169" width="8.85546875" customWidth="1"/>
    <col min="7172" max="7172" width="7.28515625" customWidth="1"/>
    <col min="7173" max="7176" width="17.7109375" customWidth="1"/>
    <col min="7177" max="7177" width="17.28515625" customWidth="1"/>
    <col min="7178" max="7178" width="21" customWidth="1"/>
    <col min="7180" max="7180" width="13.5703125" customWidth="1"/>
    <col min="7181" max="7181" width="19" customWidth="1"/>
    <col min="7425" max="7425" width="8.85546875" customWidth="1"/>
    <col min="7428" max="7428" width="7.28515625" customWidth="1"/>
    <col min="7429" max="7432" width="17.7109375" customWidth="1"/>
    <col min="7433" max="7433" width="17.28515625" customWidth="1"/>
    <col min="7434" max="7434" width="21" customWidth="1"/>
    <col min="7436" max="7436" width="13.5703125" customWidth="1"/>
    <col min="7437" max="7437" width="19" customWidth="1"/>
    <col min="7681" max="7681" width="8.85546875" customWidth="1"/>
    <col min="7684" max="7684" width="7.28515625" customWidth="1"/>
    <col min="7685" max="7688" width="17.7109375" customWidth="1"/>
    <col min="7689" max="7689" width="17.28515625" customWidth="1"/>
    <col min="7690" max="7690" width="21" customWidth="1"/>
    <col min="7692" max="7692" width="13.5703125" customWidth="1"/>
    <col min="7693" max="7693" width="19" customWidth="1"/>
    <col min="7937" max="7937" width="8.85546875" customWidth="1"/>
    <col min="7940" max="7940" width="7.28515625" customWidth="1"/>
    <col min="7941" max="7944" width="17.7109375" customWidth="1"/>
    <col min="7945" max="7945" width="17.28515625" customWidth="1"/>
    <col min="7946" max="7946" width="21" customWidth="1"/>
    <col min="7948" max="7948" width="13.5703125" customWidth="1"/>
    <col min="7949" max="7949" width="19" customWidth="1"/>
    <col min="8193" max="8193" width="8.85546875" customWidth="1"/>
    <col min="8196" max="8196" width="7.28515625" customWidth="1"/>
    <col min="8197" max="8200" width="17.7109375" customWidth="1"/>
    <col min="8201" max="8201" width="17.28515625" customWidth="1"/>
    <col min="8202" max="8202" width="21" customWidth="1"/>
    <col min="8204" max="8204" width="13.5703125" customWidth="1"/>
    <col min="8205" max="8205" width="19" customWidth="1"/>
    <col min="8449" max="8449" width="8.85546875" customWidth="1"/>
    <col min="8452" max="8452" width="7.28515625" customWidth="1"/>
    <col min="8453" max="8456" width="17.7109375" customWidth="1"/>
    <col min="8457" max="8457" width="17.28515625" customWidth="1"/>
    <col min="8458" max="8458" width="21" customWidth="1"/>
    <col min="8460" max="8460" width="13.5703125" customWidth="1"/>
    <col min="8461" max="8461" width="19" customWidth="1"/>
    <col min="8705" max="8705" width="8.85546875" customWidth="1"/>
    <col min="8708" max="8708" width="7.28515625" customWidth="1"/>
    <col min="8709" max="8712" width="17.7109375" customWidth="1"/>
    <col min="8713" max="8713" width="17.28515625" customWidth="1"/>
    <col min="8714" max="8714" width="21" customWidth="1"/>
    <col min="8716" max="8716" width="13.5703125" customWidth="1"/>
    <col min="8717" max="8717" width="19" customWidth="1"/>
    <col min="8961" max="8961" width="8.85546875" customWidth="1"/>
    <col min="8964" max="8964" width="7.28515625" customWidth="1"/>
    <col min="8965" max="8968" width="17.7109375" customWidth="1"/>
    <col min="8969" max="8969" width="17.28515625" customWidth="1"/>
    <col min="8970" max="8970" width="21" customWidth="1"/>
    <col min="8972" max="8972" width="13.5703125" customWidth="1"/>
    <col min="8973" max="8973" width="19" customWidth="1"/>
    <col min="9217" max="9217" width="8.85546875" customWidth="1"/>
    <col min="9220" max="9220" width="7.28515625" customWidth="1"/>
    <col min="9221" max="9224" width="17.7109375" customWidth="1"/>
    <col min="9225" max="9225" width="17.28515625" customWidth="1"/>
    <col min="9226" max="9226" width="21" customWidth="1"/>
    <col min="9228" max="9228" width="13.5703125" customWidth="1"/>
    <col min="9229" max="9229" width="19" customWidth="1"/>
    <col min="9473" max="9473" width="8.85546875" customWidth="1"/>
    <col min="9476" max="9476" width="7.28515625" customWidth="1"/>
    <col min="9477" max="9480" width="17.7109375" customWidth="1"/>
    <col min="9481" max="9481" width="17.28515625" customWidth="1"/>
    <col min="9482" max="9482" width="21" customWidth="1"/>
    <col min="9484" max="9484" width="13.5703125" customWidth="1"/>
    <col min="9485" max="9485" width="19" customWidth="1"/>
    <col min="9729" max="9729" width="8.85546875" customWidth="1"/>
    <col min="9732" max="9732" width="7.28515625" customWidth="1"/>
    <col min="9733" max="9736" width="17.7109375" customWidth="1"/>
    <col min="9737" max="9737" width="17.28515625" customWidth="1"/>
    <col min="9738" max="9738" width="21" customWidth="1"/>
    <col min="9740" max="9740" width="13.5703125" customWidth="1"/>
    <col min="9741" max="9741" width="19" customWidth="1"/>
    <col min="9985" max="9985" width="8.85546875" customWidth="1"/>
    <col min="9988" max="9988" width="7.28515625" customWidth="1"/>
    <col min="9989" max="9992" width="17.7109375" customWidth="1"/>
    <col min="9993" max="9993" width="17.28515625" customWidth="1"/>
    <col min="9994" max="9994" width="21" customWidth="1"/>
    <col min="9996" max="9996" width="13.5703125" customWidth="1"/>
    <col min="9997" max="9997" width="19" customWidth="1"/>
    <col min="10241" max="10241" width="8.85546875" customWidth="1"/>
    <col min="10244" max="10244" width="7.28515625" customWidth="1"/>
    <col min="10245" max="10248" width="17.7109375" customWidth="1"/>
    <col min="10249" max="10249" width="17.28515625" customWidth="1"/>
    <col min="10250" max="10250" width="21" customWidth="1"/>
    <col min="10252" max="10252" width="13.5703125" customWidth="1"/>
    <col min="10253" max="10253" width="19" customWidth="1"/>
    <col min="10497" max="10497" width="8.85546875" customWidth="1"/>
    <col min="10500" max="10500" width="7.28515625" customWidth="1"/>
    <col min="10501" max="10504" width="17.7109375" customWidth="1"/>
    <col min="10505" max="10505" width="17.28515625" customWidth="1"/>
    <col min="10506" max="10506" width="21" customWidth="1"/>
    <col min="10508" max="10508" width="13.5703125" customWidth="1"/>
    <col min="10509" max="10509" width="19" customWidth="1"/>
    <col min="10753" max="10753" width="8.85546875" customWidth="1"/>
    <col min="10756" max="10756" width="7.28515625" customWidth="1"/>
    <col min="10757" max="10760" width="17.7109375" customWidth="1"/>
    <col min="10761" max="10761" width="17.28515625" customWidth="1"/>
    <col min="10762" max="10762" width="21" customWidth="1"/>
    <col min="10764" max="10764" width="13.5703125" customWidth="1"/>
    <col min="10765" max="10765" width="19" customWidth="1"/>
    <col min="11009" max="11009" width="8.85546875" customWidth="1"/>
    <col min="11012" max="11012" width="7.28515625" customWidth="1"/>
    <col min="11013" max="11016" width="17.7109375" customWidth="1"/>
    <col min="11017" max="11017" width="17.28515625" customWidth="1"/>
    <col min="11018" max="11018" width="21" customWidth="1"/>
    <col min="11020" max="11020" width="13.5703125" customWidth="1"/>
    <col min="11021" max="11021" width="19" customWidth="1"/>
    <col min="11265" max="11265" width="8.85546875" customWidth="1"/>
    <col min="11268" max="11268" width="7.28515625" customWidth="1"/>
    <col min="11269" max="11272" width="17.7109375" customWidth="1"/>
    <col min="11273" max="11273" width="17.28515625" customWidth="1"/>
    <col min="11274" max="11274" width="21" customWidth="1"/>
    <col min="11276" max="11276" width="13.5703125" customWidth="1"/>
    <col min="11277" max="11277" width="19" customWidth="1"/>
    <col min="11521" max="11521" width="8.85546875" customWidth="1"/>
    <col min="11524" max="11524" width="7.28515625" customWidth="1"/>
    <col min="11525" max="11528" width="17.7109375" customWidth="1"/>
    <col min="11529" max="11529" width="17.28515625" customWidth="1"/>
    <col min="11530" max="11530" width="21" customWidth="1"/>
    <col min="11532" max="11532" width="13.5703125" customWidth="1"/>
    <col min="11533" max="11533" width="19" customWidth="1"/>
    <col min="11777" max="11777" width="8.85546875" customWidth="1"/>
    <col min="11780" max="11780" width="7.28515625" customWidth="1"/>
    <col min="11781" max="11784" width="17.7109375" customWidth="1"/>
    <col min="11785" max="11785" width="17.28515625" customWidth="1"/>
    <col min="11786" max="11786" width="21" customWidth="1"/>
    <col min="11788" max="11788" width="13.5703125" customWidth="1"/>
    <col min="11789" max="11789" width="19" customWidth="1"/>
    <col min="12033" max="12033" width="8.85546875" customWidth="1"/>
    <col min="12036" max="12036" width="7.28515625" customWidth="1"/>
    <col min="12037" max="12040" width="17.7109375" customWidth="1"/>
    <col min="12041" max="12041" width="17.28515625" customWidth="1"/>
    <col min="12042" max="12042" width="21" customWidth="1"/>
    <col min="12044" max="12044" width="13.5703125" customWidth="1"/>
    <col min="12045" max="12045" width="19" customWidth="1"/>
    <col min="12289" max="12289" width="8.85546875" customWidth="1"/>
    <col min="12292" max="12292" width="7.28515625" customWidth="1"/>
    <col min="12293" max="12296" width="17.7109375" customWidth="1"/>
    <col min="12297" max="12297" width="17.28515625" customWidth="1"/>
    <col min="12298" max="12298" width="21" customWidth="1"/>
    <col min="12300" max="12300" width="13.5703125" customWidth="1"/>
    <col min="12301" max="12301" width="19" customWidth="1"/>
    <col min="12545" max="12545" width="8.85546875" customWidth="1"/>
    <col min="12548" max="12548" width="7.28515625" customWidth="1"/>
    <col min="12549" max="12552" width="17.7109375" customWidth="1"/>
    <col min="12553" max="12553" width="17.28515625" customWidth="1"/>
    <col min="12554" max="12554" width="21" customWidth="1"/>
    <col min="12556" max="12556" width="13.5703125" customWidth="1"/>
    <col min="12557" max="12557" width="19" customWidth="1"/>
    <col min="12801" max="12801" width="8.85546875" customWidth="1"/>
    <col min="12804" max="12804" width="7.28515625" customWidth="1"/>
    <col min="12805" max="12808" width="17.7109375" customWidth="1"/>
    <col min="12809" max="12809" width="17.28515625" customWidth="1"/>
    <col min="12810" max="12810" width="21" customWidth="1"/>
    <col min="12812" max="12812" width="13.5703125" customWidth="1"/>
    <col min="12813" max="12813" width="19" customWidth="1"/>
    <col min="13057" max="13057" width="8.85546875" customWidth="1"/>
    <col min="13060" max="13060" width="7.28515625" customWidth="1"/>
    <col min="13061" max="13064" width="17.7109375" customWidth="1"/>
    <col min="13065" max="13065" width="17.28515625" customWidth="1"/>
    <col min="13066" max="13066" width="21" customWidth="1"/>
    <col min="13068" max="13068" width="13.5703125" customWidth="1"/>
    <col min="13069" max="13069" width="19" customWidth="1"/>
    <col min="13313" max="13313" width="8.85546875" customWidth="1"/>
    <col min="13316" max="13316" width="7.28515625" customWidth="1"/>
    <col min="13317" max="13320" width="17.7109375" customWidth="1"/>
    <col min="13321" max="13321" width="17.28515625" customWidth="1"/>
    <col min="13322" max="13322" width="21" customWidth="1"/>
    <col min="13324" max="13324" width="13.5703125" customWidth="1"/>
    <col min="13325" max="13325" width="19" customWidth="1"/>
    <col min="13569" max="13569" width="8.85546875" customWidth="1"/>
    <col min="13572" max="13572" width="7.28515625" customWidth="1"/>
    <col min="13573" max="13576" width="17.7109375" customWidth="1"/>
    <col min="13577" max="13577" width="17.28515625" customWidth="1"/>
    <col min="13578" max="13578" width="21" customWidth="1"/>
    <col min="13580" max="13580" width="13.5703125" customWidth="1"/>
    <col min="13581" max="13581" width="19" customWidth="1"/>
    <col min="13825" max="13825" width="8.85546875" customWidth="1"/>
    <col min="13828" max="13828" width="7.28515625" customWidth="1"/>
    <col min="13829" max="13832" width="17.7109375" customWidth="1"/>
    <col min="13833" max="13833" width="17.28515625" customWidth="1"/>
    <col min="13834" max="13834" width="21" customWidth="1"/>
    <col min="13836" max="13836" width="13.5703125" customWidth="1"/>
    <col min="13837" max="13837" width="19" customWidth="1"/>
    <col min="14081" max="14081" width="8.85546875" customWidth="1"/>
    <col min="14084" max="14084" width="7.28515625" customWidth="1"/>
    <col min="14085" max="14088" width="17.7109375" customWidth="1"/>
    <col min="14089" max="14089" width="17.28515625" customWidth="1"/>
    <col min="14090" max="14090" width="21" customWidth="1"/>
    <col min="14092" max="14092" width="13.5703125" customWidth="1"/>
    <col min="14093" max="14093" width="19" customWidth="1"/>
    <col min="14337" max="14337" width="8.85546875" customWidth="1"/>
    <col min="14340" max="14340" width="7.28515625" customWidth="1"/>
    <col min="14341" max="14344" width="17.7109375" customWidth="1"/>
    <col min="14345" max="14345" width="17.28515625" customWidth="1"/>
    <col min="14346" max="14346" width="21" customWidth="1"/>
    <col min="14348" max="14348" width="13.5703125" customWidth="1"/>
    <col min="14349" max="14349" width="19" customWidth="1"/>
    <col min="14593" max="14593" width="8.85546875" customWidth="1"/>
    <col min="14596" max="14596" width="7.28515625" customWidth="1"/>
    <col min="14597" max="14600" width="17.7109375" customWidth="1"/>
    <col min="14601" max="14601" width="17.28515625" customWidth="1"/>
    <col min="14602" max="14602" width="21" customWidth="1"/>
    <col min="14604" max="14604" width="13.5703125" customWidth="1"/>
    <col min="14605" max="14605" width="19" customWidth="1"/>
    <col min="14849" max="14849" width="8.85546875" customWidth="1"/>
    <col min="14852" max="14852" width="7.28515625" customWidth="1"/>
    <col min="14853" max="14856" width="17.7109375" customWidth="1"/>
    <col min="14857" max="14857" width="17.28515625" customWidth="1"/>
    <col min="14858" max="14858" width="21" customWidth="1"/>
    <col min="14860" max="14860" width="13.5703125" customWidth="1"/>
    <col min="14861" max="14861" width="19" customWidth="1"/>
    <col min="15105" max="15105" width="8.85546875" customWidth="1"/>
    <col min="15108" max="15108" width="7.28515625" customWidth="1"/>
    <col min="15109" max="15112" width="17.7109375" customWidth="1"/>
    <col min="15113" max="15113" width="17.28515625" customWidth="1"/>
    <col min="15114" max="15114" width="21" customWidth="1"/>
    <col min="15116" max="15116" width="13.5703125" customWidth="1"/>
    <col min="15117" max="15117" width="19" customWidth="1"/>
    <col min="15361" max="15361" width="8.85546875" customWidth="1"/>
    <col min="15364" max="15364" width="7.28515625" customWidth="1"/>
    <col min="15365" max="15368" width="17.7109375" customWidth="1"/>
    <col min="15369" max="15369" width="17.28515625" customWidth="1"/>
    <col min="15370" max="15370" width="21" customWidth="1"/>
    <col min="15372" max="15372" width="13.5703125" customWidth="1"/>
    <col min="15373" max="15373" width="19" customWidth="1"/>
    <col min="15617" max="15617" width="8.85546875" customWidth="1"/>
    <col min="15620" max="15620" width="7.28515625" customWidth="1"/>
    <col min="15621" max="15624" width="17.7109375" customWidth="1"/>
    <col min="15625" max="15625" width="17.28515625" customWidth="1"/>
    <col min="15626" max="15626" width="21" customWidth="1"/>
    <col min="15628" max="15628" width="13.5703125" customWidth="1"/>
    <col min="15629" max="15629" width="19" customWidth="1"/>
    <col min="15873" max="15873" width="8.85546875" customWidth="1"/>
    <col min="15876" max="15876" width="7.28515625" customWidth="1"/>
    <col min="15877" max="15880" width="17.7109375" customWidth="1"/>
    <col min="15881" max="15881" width="17.28515625" customWidth="1"/>
    <col min="15882" max="15882" width="21" customWidth="1"/>
    <col min="15884" max="15884" width="13.5703125" customWidth="1"/>
    <col min="15885" max="15885" width="19" customWidth="1"/>
    <col min="16129" max="16129" width="8.85546875" customWidth="1"/>
    <col min="16132" max="16132" width="7.28515625" customWidth="1"/>
    <col min="16133" max="16136" width="17.7109375" customWidth="1"/>
    <col min="16137" max="16137" width="17.28515625" customWidth="1"/>
    <col min="16138" max="16138" width="21" customWidth="1"/>
    <col min="16140" max="16140" width="13.5703125" customWidth="1"/>
    <col min="16141" max="16141" width="19" customWidth="1"/>
  </cols>
  <sheetData>
    <row r="2" spans="1:13" ht="15.75" x14ac:dyDescent="0.25">
      <c r="A2" s="1" t="s">
        <v>0</v>
      </c>
      <c r="B2" s="1"/>
      <c r="C2" s="1"/>
      <c r="D2" s="1"/>
      <c r="E2" s="1"/>
      <c r="F2" s="1"/>
      <c r="G2" s="1"/>
      <c r="H2" s="1"/>
      <c r="I2" s="1"/>
    </row>
    <row r="3" spans="1:13" ht="13.5" thickBot="1" x14ac:dyDescent="0.25">
      <c r="H3" s="58" t="s">
        <v>44</v>
      </c>
      <c r="I3" s="58"/>
      <c r="K3" s="2"/>
      <c r="L3" s="2"/>
    </row>
    <row r="4" spans="1:13" ht="15" x14ac:dyDescent="0.2">
      <c r="A4" s="59" t="s">
        <v>1</v>
      </c>
      <c r="B4" s="63" t="s">
        <v>2</v>
      </c>
      <c r="C4" s="64"/>
      <c r="D4" s="65"/>
      <c r="E4" s="3" t="s">
        <v>3</v>
      </c>
      <c r="F4" s="3" t="s">
        <v>4</v>
      </c>
      <c r="G4" s="4" t="s">
        <v>5</v>
      </c>
      <c r="H4" s="4" t="s">
        <v>5</v>
      </c>
      <c r="I4" s="5" t="s">
        <v>5</v>
      </c>
      <c r="J4" s="6"/>
      <c r="K4" s="7"/>
    </row>
    <row r="5" spans="1:13" ht="15" x14ac:dyDescent="0.2">
      <c r="A5" s="60"/>
      <c r="B5" s="66"/>
      <c r="C5" s="67"/>
      <c r="D5" s="68"/>
      <c r="E5" s="8" t="s">
        <v>6</v>
      </c>
      <c r="F5" s="8" t="s">
        <v>6</v>
      </c>
      <c r="G5" s="9" t="s">
        <v>7</v>
      </c>
      <c r="H5" s="9" t="s">
        <v>7</v>
      </c>
      <c r="I5" s="10" t="s">
        <v>7</v>
      </c>
      <c r="J5" s="6"/>
      <c r="K5" s="7"/>
    </row>
    <row r="6" spans="1:13" x14ac:dyDescent="0.2">
      <c r="A6" s="61"/>
      <c r="B6" s="69"/>
      <c r="C6" s="67"/>
      <c r="D6" s="68"/>
      <c r="E6" s="11" t="s">
        <v>8</v>
      </c>
      <c r="F6" s="11" t="s">
        <v>8</v>
      </c>
      <c r="G6" s="11" t="s">
        <v>6</v>
      </c>
      <c r="H6" s="11" t="s">
        <v>9</v>
      </c>
      <c r="I6" s="12" t="s">
        <v>10</v>
      </c>
      <c r="J6" s="6"/>
      <c r="K6" s="7"/>
    </row>
    <row r="7" spans="1:13" ht="14.25" customHeight="1" thickBot="1" x14ac:dyDescent="0.25">
      <c r="A7" s="62"/>
      <c r="B7" s="70"/>
      <c r="C7" s="71"/>
      <c r="D7" s="72"/>
      <c r="E7" s="13"/>
      <c r="F7" s="13"/>
      <c r="G7" s="14" t="s">
        <v>8</v>
      </c>
      <c r="H7" s="14" t="s">
        <v>8</v>
      </c>
      <c r="I7" s="15" t="s">
        <v>8</v>
      </c>
      <c r="J7" s="6"/>
      <c r="K7" s="7"/>
      <c r="M7" s="16"/>
    </row>
    <row r="8" spans="1:13" x14ac:dyDescent="0.2">
      <c r="A8" s="17"/>
      <c r="B8" s="18"/>
      <c r="C8" s="18"/>
      <c r="D8" s="18"/>
      <c r="E8" s="19" t="s">
        <v>11</v>
      </c>
      <c r="F8" s="19" t="s">
        <v>12</v>
      </c>
      <c r="G8" s="19" t="s">
        <v>13</v>
      </c>
      <c r="H8" s="19" t="s">
        <v>14</v>
      </c>
      <c r="I8" s="20" t="s">
        <v>15</v>
      </c>
      <c r="J8" s="6"/>
      <c r="K8" s="7"/>
      <c r="M8" s="16"/>
    </row>
    <row r="9" spans="1:13" ht="13.5" thickBot="1" x14ac:dyDescent="0.25">
      <c r="A9" s="17"/>
      <c r="B9" s="21" t="s">
        <v>16</v>
      </c>
      <c r="C9" s="22"/>
      <c r="D9" s="22"/>
      <c r="E9" s="23"/>
      <c r="F9" s="23"/>
      <c r="G9" s="23"/>
      <c r="H9" s="23"/>
      <c r="I9" s="24"/>
      <c r="J9" s="18"/>
      <c r="K9" s="18"/>
      <c r="M9" s="16"/>
    </row>
    <row r="10" spans="1:13" x14ac:dyDescent="0.2">
      <c r="A10" s="25">
        <v>66934885</v>
      </c>
      <c r="B10" s="26" t="s">
        <v>17</v>
      </c>
      <c r="C10" s="27"/>
      <c r="D10" s="28"/>
      <c r="E10" s="29">
        <v>11605639.9</v>
      </c>
      <c r="F10" s="29">
        <v>11605716.07</v>
      </c>
      <c r="G10" s="29">
        <f>F10-E10</f>
        <v>76.169999999925494</v>
      </c>
      <c r="H10" s="29">
        <v>76.17</v>
      </c>
      <c r="I10" s="30">
        <v>0</v>
      </c>
      <c r="J10" s="31"/>
      <c r="K10" s="18"/>
      <c r="L10" s="31"/>
      <c r="M10" s="16"/>
    </row>
    <row r="11" spans="1:13" x14ac:dyDescent="0.2">
      <c r="A11" s="32">
        <v>75027356</v>
      </c>
      <c r="B11" s="33" t="s">
        <v>18</v>
      </c>
      <c r="C11" s="34"/>
      <c r="D11" s="35"/>
      <c r="E11" s="36">
        <v>14592599.300000001</v>
      </c>
      <c r="F11" s="36">
        <v>15232437.26</v>
      </c>
      <c r="G11" s="36">
        <f t="shared" ref="G11:G20" si="0">F11-E11</f>
        <v>639837.95999999903</v>
      </c>
      <c r="H11" s="36">
        <v>639837.96</v>
      </c>
      <c r="I11" s="37">
        <v>0</v>
      </c>
      <c r="J11" s="31"/>
      <c r="K11" s="18"/>
      <c r="L11" s="31"/>
      <c r="M11" s="16"/>
    </row>
    <row r="12" spans="1:13" x14ac:dyDescent="0.2">
      <c r="A12" s="32">
        <v>75027348</v>
      </c>
      <c r="B12" s="33" t="s">
        <v>19</v>
      </c>
      <c r="C12" s="34"/>
      <c r="D12" s="35"/>
      <c r="E12" s="36">
        <v>8028389.3300000001</v>
      </c>
      <c r="F12" s="36">
        <v>8179019.4800000004</v>
      </c>
      <c r="G12" s="36">
        <f>F12-E12</f>
        <v>150630.15000000037</v>
      </c>
      <c r="H12" s="36">
        <v>101968.15</v>
      </c>
      <c r="I12" s="37">
        <v>48662</v>
      </c>
      <c r="J12" s="31"/>
      <c r="K12" s="18"/>
      <c r="L12" s="31"/>
      <c r="M12" s="16"/>
    </row>
    <row r="13" spans="1:13" x14ac:dyDescent="0.2">
      <c r="A13" s="32">
        <v>75027330</v>
      </c>
      <c r="B13" s="33" t="s">
        <v>20</v>
      </c>
      <c r="C13" s="34"/>
      <c r="D13" s="35"/>
      <c r="E13" s="36">
        <v>15498563.640000001</v>
      </c>
      <c r="F13" s="36">
        <v>15563190.18</v>
      </c>
      <c r="G13" s="36">
        <f>F13-E13</f>
        <v>64626.539999999106</v>
      </c>
      <c r="H13" s="36">
        <v>64626.54</v>
      </c>
      <c r="I13" s="37">
        <v>0</v>
      </c>
      <c r="J13" s="31"/>
      <c r="K13" s="18"/>
      <c r="L13" s="31"/>
      <c r="M13" s="16"/>
    </row>
    <row r="14" spans="1:13" x14ac:dyDescent="0.2">
      <c r="A14" s="32">
        <v>70934011</v>
      </c>
      <c r="B14" s="33" t="s">
        <v>21</v>
      </c>
      <c r="C14" s="34"/>
      <c r="D14" s="35"/>
      <c r="E14" s="36">
        <v>16673856.48</v>
      </c>
      <c r="F14" s="36">
        <v>16930701.109999999</v>
      </c>
      <c r="G14" s="36">
        <f t="shared" si="0"/>
        <v>256844.62999999896</v>
      </c>
      <c r="H14" s="36">
        <v>209674.41</v>
      </c>
      <c r="I14" s="37">
        <v>47170.22</v>
      </c>
      <c r="J14" s="31"/>
      <c r="K14" s="18"/>
      <c r="L14" s="31"/>
      <c r="M14" s="16"/>
    </row>
    <row r="15" spans="1:13" x14ac:dyDescent="0.2">
      <c r="A15" s="32">
        <v>75027313</v>
      </c>
      <c r="B15" s="33" t="s">
        <v>22</v>
      </c>
      <c r="C15" s="34"/>
      <c r="D15" s="35"/>
      <c r="E15" s="36">
        <v>6347136.04</v>
      </c>
      <c r="F15" s="36">
        <v>6431807.7000000002</v>
      </c>
      <c r="G15" s="36">
        <f t="shared" si="0"/>
        <v>84671.660000000149</v>
      </c>
      <c r="H15" s="36">
        <v>76608.66</v>
      </c>
      <c r="I15" s="37">
        <v>8063</v>
      </c>
      <c r="J15" s="31"/>
      <c r="K15" s="18"/>
      <c r="L15" s="31"/>
    </row>
    <row r="16" spans="1:13" x14ac:dyDescent="0.2">
      <c r="A16" s="32">
        <v>63029049</v>
      </c>
      <c r="B16" s="33" t="s">
        <v>23</v>
      </c>
      <c r="C16" s="34"/>
      <c r="D16" s="35"/>
      <c r="E16" s="36">
        <v>10183439.15</v>
      </c>
      <c r="F16" s="36">
        <v>10436638.15</v>
      </c>
      <c r="G16" s="36">
        <f>F16-E16</f>
        <v>253199</v>
      </c>
      <c r="H16" s="36">
        <v>252535.3</v>
      </c>
      <c r="I16" s="37">
        <v>663.7</v>
      </c>
      <c r="J16" s="31"/>
      <c r="K16" s="18"/>
      <c r="L16" s="31"/>
      <c r="M16" s="16"/>
    </row>
    <row r="17" spans="1:13" x14ac:dyDescent="0.2">
      <c r="A17" s="32">
        <v>75027305</v>
      </c>
      <c r="B17" s="33" t="s">
        <v>24</v>
      </c>
      <c r="C17" s="34"/>
      <c r="D17" s="35"/>
      <c r="E17" s="36">
        <v>12025227.619999999</v>
      </c>
      <c r="F17" s="36">
        <v>12158703.699999999</v>
      </c>
      <c r="G17" s="36">
        <f t="shared" si="0"/>
        <v>133476.08000000007</v>
      </c>
      <c r="H17" s="36">
        <v>113035.3</v>
      </c>
      <c r="I17" s="37">
        <v>20440.78</v>
      </c>
      <c r="J17" s="31"/>
      <c r="K17" s="18"/>
      <c r="L17" s="31"/>
      <c r="M17" s="16"/>
    </row>
    <row r="18" spans="1:13" x14ac:dyDescent="0.2">
      <c r="A18" s="32">
        <v>75027364</v>
      </c>
      <c r="B18" s="33" t="s">
        <v>25</v>
      </c>
      <c r="C18" s="34"/>
      <c r="D18" s="35"/>
      <c r="E18" s="36">
        <v>9590171.4900000002</v>
      </c>
      <c r="F18" s="36">
        <v>9803026.3499999996</v>
      </c>
      <c r="G18" s="36">
        <f t="shared" si="0"/>
        <v>212854.8599999994</v>
      </c>
      <c r="H18" s="36">
        <v>209466.86</v>
      </c>
      <c r="I18" s="37">
        <v>3388</v>
      </c>
      <c r="J18" s="31"/>
      <c r="K18" s="18"/>
      <c r="L18" s="31"/>
      <c r="M18" s="16"/>
    </row>
    <row r="19" spans="1:13" x14ac:dyDescent="0.2">
      <c r="A19" s="32">
        <v>66739721</v>
      </c>
      <c r="B19" s="33" t="s">
        <v>26</v>
      </c>
      <c r="C19" s="34"/>
      <c r="D19" s="35"/>
      <c r="E19" s="36">
        <v>15384613.34</v>
      </c>
      <c r="F19" s="36">
        <v>15479419.66</v>
      </c>
      <c r="G19" s="36">
        <f t="shared" si="0"/>
        <v>94806.320000000298</v>
      </c>
      <c r="H19" s="36">
        <v>94143.78</v>
      </c>
      <c r="I19" s="37">
        <v>662.54</v>
      </c>
      <c r="J19" s="31"/>
      <c r="K19" s="18"/>
      <c r="L19" s="31"/>
      <c r="M19" s="16"/>
    </row>
    <row r="20" spans="1:13" ht="13.5" thickBot="1" x14ac:dyDescent="0.25">
      <c r="A20" s="38">
        <v>70934002</v>
      </c>
      <c r="B20" s="39" t="s">
        <v>27</v>
      </c>
      <c r="C20" s="40"/>
      <c r="D20" s="40"/>
      <c r="E20" s="41">
        <v>16972120.68</v>
      </c>
      <c r="F20" s="41">
        <v>17096169</v>
      </c>
      <c r="G20" s="41">
        <f t="shared" si="0"/>
        <v>124048.3200000003</v>
      </c>
      <c r="H20" s="41">
        <v>116938.32</v>
      </c>
      <c r="I20" s="42">
        <v>7110</v>
      </c>
      <c r="J20" s="31"/>
      <c r="K20" s="18"/>
      <c r="L20" s="31"/>
    </row>
    <row r="21" spans="1:13" x14ac:dyDescent="0.2">
      <c r="A21" s="17"/>
      <c r="B21" s="18"/>
      <c r="C21" s="18"/>
      <c r="D21" s="18"/>
      <c r="E21" s="31"/>
      <c r="F21" s="31"/>
      <c r="G21" s="31"/>
      <c r="H21" s="31"/>
      <c r="I21" s="31"/>
      <c r="J21" s="31"/>
      <c r="K21" s="18"/>
      <c r="L21" s="31"/>
    </row>
    <row r="22" spans="1:13" ht="13.5" thickBot="1" x14ac:dyDescent="0.25">
      <c r="A22" s="17"/>
      <c r="B22" s="21" t="s">
        <v>28</v>
      </c>
      <c r="C22" s="22"/>
      <c r="D22" s="22"/>
      <c r="E22" s="31"/>
      <c r="F22" s="31"/>
      <c r="G22" s="31"/>
      <c r="H22" s="31"/>
      <c r="I22" s="31"/>
      <c r="J22" s="31"/>
      <c r="K22" s="18"/>
      <c r="L22" s="31"/>
    </row>
    <row r="23" spans="1:13" x14ac:dyDescent="0.2">
      <c r="A23" s="25">
        <v>70933944</v>
      </c>
      <c r="B23" s="26" t="s">
        <v>29</v>
      </c>
      <c r="C23" s="27"/>
      <c r="D23" s="28"/>
      <c r="E23" s="29">
        <v>29794823.789999999</v>
      </c>
      <c r="F23" s="29">
        <v>30103480.879999999</v>
      </c>
      <c r="G23" s="29">
        <f t="shared" ref="G23:G30" si="1">F23-E23</f>
        <v>308657.08999999985</v>
      </c>
      <c r="H23" s="29">
        <v>292106.09000000003</v>
      </c>
      <c r="I23" s="30">
        <v>16551</v>
      </c>
      <c r="J23" s="31"/>
      <c r="K23" s="18"/>
      <c r="L23" s="31"/>
    </row>
    <row r="24" spans="1:13" x14ac:dyDescent="0.2">
      <c r="A24" s="32">
        <v>61989088</v>
      </c>
      <c r="B24" s="33" t="s">
        <v>30</v>
      </c>
      <c r="C24" s="34"/>
      <c r="D24" s="35"/>
      <c r="E24" s="36">
        <v>23045306.899999999</v>
      </c>
      <c r="F24" s="36">
        <v>23167250.260000002</v>
      </c>
      <c r="G24" s="36">
        <f t="shared" si="1"/>
        <v>121943.36000000313</v>
      </c>
      <c r="H24" s="36">
        <v>45304.11</v>
      </c>
      <c r="I24" s="37">
        <v>76639.25</v>
      </c>
      <c r="J24" s="31"/>
      <c r="K24" s="18"/>
      <c r="L24" s="31"/>
    </row>
    <row r="25" spans="1:13" x14ac:dyDescent="0.2">
      <c r="A25" s="32">
        <v>70933987</v>
      </c>
      <c r="B25" s="33" t="s">
        <v>31</v>
      </c>
      <c r="C25" s="34"/>
      <c r="D25" s="35"/>
      <c r="E25" s="36">
        <v>57566108.789999999</v>
      </c>
      <c r="F25" s="36">
        <v>57846265.57</v>
      </c>
      <c r="G25" s="36">
        <f t="shared" si="1"/>
        <v>280156.78000000119</v>
      </c>
      <c r="H25" s="36">
        <v>266656.15999999997</v>
      </c>
      <c r="I25" s="37">
        <v>13500.62</v>
      </c>
      <c r="J25" s="31"/>
      <c r="K25" s="18"/>
      <c r="L25" s="31"/>
    </row>
    <row r="26" spans="1:13" x14ac:dyDescent="0.2">
      <c r="A26" s="32">
        <v>70933979</v>
      </c>
      <c r="B26" s="33" t="s">
        <v>32</v>
      </c>
      <c r="C26" s="34"/>
      <c r="D26" s="35"/>
      <c r="E26" s="36">
        <v>43150231.880000003</v>
      </c>
      <c r="F26" s="36">
        <v>43543586.060000002</v>
      </c>
      <c r="G26" s="36">
        <f t="shared" si="1"/>
        <v>393354.1799999997</v>
      </c>
      <c r="H26" s="36">
        <v>225197.14</v>
      </c>
      <c r="I26" s="37">
        <v>168157.04</v>
      </c>
      <c r="J26" s="31"/>
      <c r="K26" s="18"/>
      <c r="L26" s="31"/>
    </row>
    <row r="27" spans="1:13" x14ac:dyDescent="0.2">
      <c r="A27" s="32">
        <v>61989061</v>
      </c>
      <c r="B27" s="33" t="s">
        <v>33</v>
      </c>
      <c r="C27" s="34"/>
      <c r="D27" s="35"/>
      <c r="E27" s="36">
        <v>82406661.609999999</v>
      </c>
      <c r="F27" s="36">
        <v>82678511.939999998</v>
      </c>
      <c r="G27" s="36">
        <f t="shared" si="1"/>
        <v>271850.32999999821</v>
      </c>
      <c r="H27" s="36">
        <v>112108.15</v>
      </c>
      <c r="I27" s="37">
        <v>159742.18</v>
      </c>
      <c r="J27" s="31"/>
      <c r="K27" s="18"/>
      <c r="L27" s="31"/>
    </row>
    <row r="28" spans="1:13" x14ac:dyDescent="0.2">
      <c r="A28" s="32">
        <v>61989037</v>
      </c>
      <c r="B28" s="33" t="s">
        <v>34</v>
      </c>
      <c r="C28" s="34"/>
      <c r="D28" s="35"/>
      <c r="E28" s="36">
        <v>105789311.98</v>
      </c>
      <c r="F28" s="36">
        <v>105988619.58</v>
      </c>
      <c r="G28" s="36">
        <f t="shared" si="1"/>
        <v>199307.59999999404</v>
      </c>
      <c r="H28" s="36">
        <v>138100.37</v>
      </c>
      <c r="I28" s="37">
        <v>61207.23</v>
      </c>
      <c r="J28" s="31"/>
      <c r="K28" s="18"/>
      <c r="L28" s="31"/>
    </row>
    <row r="29" spans="1:13" x14ac:dyDescent="0.2">
      <c r="A29" s="32">
        <v>70933901</v>
      </c>
      <c r="B29" s="33" t="s">
        <v>35</v>
      </c>
      <c r="C29" s="43"/>
      <c r="D29" s="44"/>
      <c r="E29" s="36">
        <v>45925894.619999997</v>
      </c>
      <c r="F29" s="36">
        <v>46129116.140000001</v>
      </c>
      <c r="G29" s="36">
        <f t="shared" si="1"/>
        <v>203221.52000000328</v>
      </c>
      <c r="H29" s="36">
        <v>74151.520000000004</v>
      </c>
      <c r="I29" s="37">
        <v>129070</v>
      </c>
      <c r="J29" s="31"/>
      <c r="K29" s="18"/>
      <c r="L29" s="31"/>
    </row>
    <row r="30" spans="1:13" ht="13.5" thickBot="1" x14ac:dyDescent="0.25">
      <c r="A30" s="45">
        <v>70933928</v>
      </c>
      <c r="B30" s="46" t="s">
        <v>36</v>
      </c>
      <c r="C30" s="47"/>
      <c r="D30" s="48"/>
      <c r="E30" s="49">
        <v>68540887.219999999</v>
      </c>
      <c r="F30" s="49">
        <v>68734126.890000001</v>
      </c>
      <c r="G30" s="49">
        <f t="shared" si="1"/>
        <v>193239.67000000179</v>
      </c>
      <c r="H30" s="49">
        <v>127305.64</v>
      </c>
      <c r="I30" s="50">
        <v>65934.03</v>
      </c>
      <c r="J30" s="31"/>
      <c r="K30" s="18"/>
      <c r="L30" s="31"/>
    </row>
    <row r="31" spans="1:13" x14ac:dyDescent="0.2">
      <c r="A31" s="17"/>
      <c r="E31" s="31"/>
      <c r="F31" s="31"/>
      <c r="G31" s="31"/>
      <c r="H31" s="31"/>
      <c r="I31" s="31"/>
      <c r="J31" s="31"/>
      <c r="L31" s="31"/>
    </row>
    <row r="32" spans="1:13" ht="13.5" thickBot="1" x14ac:dyDescent="0.25">
      <c r="A32" s="17"/>
      <c r="B32" s="21" t="s">
        <v>37</v>
      </c>
      <c r="C32" s="51"/>
      <c r="D32" s="51"/>
      <c r="E32" s="52"/>
      <c r="F32" s="16"/>
      <c r="G32" s="16"/>
      <c r="H32" s="16"/>
      <c r="I32" s="16"/>
      <c r="J32" s="31"/>
      <c r="L32" s="31"/>
    </row>
    <row r="33" spans="1:12" x14ac:dyDescent="0.2">
      <c r="A33" s="25">
        <v>68917066</v>
      </c>
      <c r="B33" s="53" t="s">
        <v>38</v>
      </c>
      <c r="C33" s="53"/>
      <c r="D33" s="53"/>
      <c r="E33" s="54">
        <v>26378283.879999999</v>
      </c>
      <c r="F33" s="54">
        <v>26628818.489999998</v>
      </c>
      <c r="G33" s="54">
        <f>F33-E33</f>
        <v>250534.6099999994</v>
      </c>
      <c r="H33" s="54">
        <v>127306.74</v>
      </c>
      <c r="I33" s="55">
        <v>123227.87</v>
      </c>
      <c r="J33" s="31"/>
      <c r="L33" s="31"/>
    </row>
    <row r="34" spans="1:12" ht="13.5" thickBot="1" x14ac:dyDescent="0.25">
      <c r="A34" s="56" t="s">
        <v>39</v>
      </c>
      <c r="B34" s="57" t="s">
        <v>40</v>
      </c>
      <c r="C34" s="57"/>
      <c r="D34" s="57"/>
      <c r="E34" s="41">
        <v>119591550.39</v>
      </c>
      <c r="F34" s="41">
        <v>119757486.05</v>
      </c>
      <c r="G34" s="41">
        <f>F34-E34</f>
        <v>165935.65999999642</v>
      </c>
      <c r="H34" s="41">
        <v>-803039.2</v>
      </c>
      <c r="I34" s="42">
        <v>968974.86</v>
      </c>
      <c r="J34" s="31"/>
      <c r="L34" s="31"/>
    </row>
    <row r="35" spans="1:12" x14ac:dyDescent="0.2">
      <c r="H35" s="16"/>
      <c r="I35" s="16"/>
    </row>
    <row r="36" spans="1:12" x14ac:dyDescent="0.2">
      <c r="A36" s="18" t="s">
        <v>41</v>
      </c>
      <c r="B36" s="18"/>
      <c r="C36" s="18"/>
      <c r="E36" s="18"/>
      <c r="F36" s="18"/>
      <c r="G36" s="18"/>
    </row>
    <row r="37" spans="1:12" x14ac:dyDescent="0.2">
      <c r="A37" s="18" t="s">
        <v>42</v>
      </c>
      <c r="B37" s="18"/>
      <c r="C37" s="18"/>
      <c r="E37" s="18"/>
      <c r="F37" s="18"/>
      <c r="G37" s="31"/>
      <c r="H37" s="31"/>
      <c r="I37" s="31"/>
    </row>
    <row r="38" spans="1:12" x14ac:dyDescent="0.2">
      <c r="A38" s="18" t="s">
        <v>43</v>
      </c>
      <c r="B38" s="18"/>
      <c r="C38" s="18"/>
      <c r="E38" s="18"/>
      <c r="F38" s="18"/>
      <c r="G38" s="18"/>
      <c r="H38" s="16"/>
      <c r="I38" s="16"/>
    </row>
    <row r="39" spans="1:12" x14ac:dyDescent="0.2">
      <c r="A39" s="18"/>
      <c r="B39" s="18"/>
      <c r="C39" s="18"/>
      <c r="E39" s="18"/>
      <c r="F39" s="18"/>
      <c r="G39" s="18"/>
    </row>
  </sheetData>
  <mergeCells count="3">
    <mergeCell ref="H3:I3"/>
    <mergeCell ref="A4:A7"/>
    <mergeCell ref="B4:D7"/>
  </mergeCells>
  <pageMargins left="1.1811023622047245" right="0.78740157480314965" top="0.78740157480314965" bottom="0.59055118110236227" header="0.51181102362204722" footer="0.51181102362204722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Výsledek hosp. PO tab. č. 6 (4)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Palarčíková Věra</dc:creator>
  <cp:lastModifiedBy>Palarčíková Věra</cp:lastModifiedBy>
  <cp:lastPrinted>2025-04-22T06:56:48Z</cp:lastPrinted>
  <dcterms:created xsi:type="dcterms:W3CDTF">2025-02-25T08:34:09Z</dcterms:created>
  <dcterms:modified xsi:type="dcterms:W3CDTF">2025-05-06T07:55:24Z</dcterms:modified>
</cp:coreProperties>
</file>