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Maj.-přír.,úbytky tab.č.10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D41" i="1"/>
  <c r="C41" i="1"/>
  <c r="F35" i="1"/>
  <c r="E35" i="1"/>
  <c r="D35" i="1"/>
  <c r="C35" i="1"/>
  <c r="F27" i="1"/>
  <c r="E27" i="1"/>
  <c r="D27" i="1"/>
  <c r="C27" i="1"/>
  <c r="F8" i="1"/>
  <c r="E8" i="1"/>
  <c r="D8" i="1"/>
  <c r="C8" i="1"/>
</calcChain>
</file>

<file path=xl/sharedStrings.xml><?xml version="1.0" encoding="utf-8"?>
<sst xmlns="http://schemas.openxmlformats.org/spreadsheetml/2006/main" count="76" uniqueCount="52">
  <si>
    <t>Majetek vč. přírůstků a úbytků ke dni 31. 12. 2014 (v tis. Kč)</t>
  </si>
  <si>
    <t>Dlouhodobý nehmotný majetek:</t>
  </si>
  <si>
    <t>tabulka č. 10</t>
  </si>
  <si>
    <t>Účet</t>
  </si>
  <si>
    <t>Název</t>
  </si>
  <si>
    <t>Stav k 1. 1. 2014</t>
  </si>
  <si>
    <t>Přírůstky</t>
  </si>
  <si>
    <t>Úbytky</t>
  </si>
  <si>
    <t>Stav k 31. 12. 2014</t>
  </si>
  <si>
    <t>013 celkem</t>
  </si>
  <si>
    <t>DNM - SW</t>
  </si>
  <si>
    <t>018 celkem</t>
  </si>
  <si>
    <t>DDNM</t>
  </si>
  <si>
    <t>019 celkem</t>
  </si>
  <si>
    <t>Ostatní DNM</t>
  </si>
  <si>
    <t>CELKEM 2014</t>
  </si>
  <si>
    <t>CELKEM 2013</t>
  </si>
  <si>
    <t>Dlouhodobý hmotný majetek:</t>
  </si>
  <si>
    <t>021 celkem</t>
  </si>
  <si>
    <t>Stavby</t>
  </si>
  <si>
    <t>0220300-0220500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</si>
  <si>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</si>
  <si>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</si>
  <si>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</si>
  <si>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</si>
  <si>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</si>
  <si>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</si>
  <si>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</si>
  <si>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</si>
  <si>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</si>
  <si>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</si>
  <si>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</si>
  <si>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</si>
  <si>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</si>
  <si>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</si>
  <si>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</si>
  <si>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</si>
  <si>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</si>
  <si>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</si>
  <si>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</si>
  <si>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</si>
  <si>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</si>
  <si>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</si>
  <si>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</si>
  <si>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</si>
  <si>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</si>
  <si>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</si>
  <si>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</si>
  <si>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</si>
  <si>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Dárkové předměty</t>
  </si>
  <si>
    <t>Zboží na skladě:</t>
  </si>
  <si>
    <t>Parkovací 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</si>
</sst>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31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1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35" applyNumberFormat="0" applyAlignment="0" applyProtection="0"/>
    <xf numFmtId="0" fontId="23" fillId="9" borderId="31" applyNumberFormat="0" applyAlignment="0" applyProtection="0"/>
    <xf numFmtId="0" fontId="24" fillId="0" borderId="36" applyNumberFormat="0" applyFill="0" applyAlignment="0" applyProtection="0"/>
    <xf numFmtId="0" fontId="25" fillId="24" borderId="0" applyNumberFormat="0" applyBorder="0" applyAlignment="0" applyProtection="0"/>
    <xf numFmtId="0" fontId="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3" fillId="25" borderId="37" applyNumberFormat="0" applyFont="0" applyAlignment="0" applyProtection="0"/>
    <xf numFmtId="0" fontId="27" fillId="22" borderId="3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/>
    <xf numFmtId="3" fontId="3" fillId="2" borderId="0" xfId="1" applyNumberFormat="1" applyFont="1" applyFill="1" applyAlignment="1"/>
    <xf numFmtId="0" fontId="2" fillId="2" borderId="0" xfId="1" applyFont="1" applyFill="1" applyAlignme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3" fontId="4" fillId="0" borderId="0" xfId="1" applyNumberFormat="1" applyFont="1"/>
    <xf numFmtId="3" fontId="7" fillId="0" borderId="0" xfId="1" applyNumberFormat="1" applyFont="1"/>
    <xf numFmtId="3" fontId="7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3" fontId="9" fillId="0" borderId="2" xfId="1" applyNumberFormat="1" applyFont="1" applyBorder="1" applyAlignment="1">
      <alignment horizontal="left"/>
    </xf>
    <xf numFmtId="3" fontId="9" fillId="0" borderId="3" xfId="1" applyNumberFormat="1" applyFont="1" applyBorder="1" applyAlignment="1">
      <alignment horizontal="left"/>
    </xf>
    <xf numFmtId="3" fontId="9" fillId="0" borderId="3" xfId="1" applyNumberFormat="1" applyFont="1" applyBorder="1" applyAlignment="1">
      <alignment horizontal="center"/>
    </xf>
    <xf numFmtId="3" fontId="9" fillId="0" borderId="4" xfId="1" applyNumberFormat="1" applyFont="1" applyBorder="1" applyAlignment="1">
      <alignment horizontal="center"/>
    </xf>
    <xf numFmtId="3" fontId="9" fillId="0" borderId="5" xfId="1" applyNumberFormat="1" applyFont="1" applyBorder="1"/>
    <xf numFmtId="3" fontId="9" fillId="0" borderId="6" xfId="1" applyNumberFormat="1" applyFont="1" applyBorder="1"/>
    <xf numFmtId="3" fontId="10" fillId="0" borderId="7" xfId="1" applyNumberFormat="1" applyFont="1" applyBorder="1"/>
    <xf numFmtId="3" fontId="10" fillId="0" borderId="8" xfId="1" applyNumberFormat="1" applyFont="1" applyBorder="1"/>
    <xf numFmtId="3" fontId="9" fillId="0" borderId="9" xfId="1" applyNumberFormat="1" applyFont="1" applyBorder="1"/>
    <xf numFmtId="3" fontId="9" fillId="0" borderId="10" xfId="1" applyNumberFormat="1" applyFont="1" applyBorder="1"/>
    <xf numFmtId="3" fontId="10" fillId="0" borderId="11" xfId="1" applyNumberFormat="1" applyFont="1" applyBorder="1"/>
    <xf numFmtId="3" fontId="9" fillId="0" borderId="12" xfId="1" applyNumberFormat="1" applyFont="1" applyBorder="1"/>
    <xf numFmtId="3" fontId="9" fillId="0" borderId="13" xfId="1" applyNumberFormat="1" applyFont="1" applyBorder="1"/>
    <xf numFmtId="3" fontId="10" fillId="0" borderId="14" xfId="1" applyNumberFormat="1" applyFont="1" applyBorder="1"/>
    <xf numFmtId="3" fontId="9" fillId="2" borderId="15" xfId="1" applyNumberFormat="1" applyFont="1" applyFill="1" applyBorder="1"/>
    <xf numFmtId="3" fontId="7" fillId="2" borderId="2" xfId="1" applyNumberFormat="1" applyFont="1" applyFill="1" applyBorder="1"/>
    <xf numFmtId="3" fontId="7" fillId="2" borderId="3" xfId="1" applyNumberFormat="1" applyFont="1" applyFill="1" applyBorder="1"/>
    <xf numFmtId="3" fontId="7" fillId="2" borderId="4" xfId="1" applyNumberFormat="1" applyFont="1" applyFill="1" applyBorder="1"/>
    <xf numFmtId="3" fontId="9" fillId="3" borderId="15" xfId="1" applyNumberFormat="1" applyFont="1" applyFill="1" applyBorder="1"/>
    <xf numFmtId="3" fontId="7" fillId="3" borderId="15" xfId="1" applyNumberFormat="1" applyFont="1" applyFill="1" applyBorder="1"/>
    <xf numFmtId="3" fontId="7" fillId="3" borderId="16" xfId="1" applyNumberFormat="1" applyFont="1" applyFill="1" applyBorder="1"/>
    <xf numFmtId="3" fontId="7" fillId="3" borderId="4" xfId="1" applyNumberFormat="1" applyFont="1" applyFill="1" applyBorder="1"/>
    <xf numFmtId="3" fontId="4" fillId="0" borderId="0" xfId="1" applyNumberFormat="1" applyFont="1" applyBorder="1"/>
    <xf numFmtId="3" fontId="9" fillId="0" borderId="9" xfId="1" applyNumberFormat="1" applyFont="1" applyBorder="1" applyAlignment="1">
      <alignment horizontal="left"/>
    </xf>
    <xf numFmtId="3" fontId="10" fillId="0" borderId="17" xfId="1" applyNumberFormat="1" applyFont="1" applyBorder="1"/>
    <xf numFmtId="0" fontId="9" fillId="0" borderId="9" xfId="1" applyNumberFormat="1" applyFont="1" applyBorder="1" applyAlignment="1">
      <alignment horizontal="left"/>
    </xf>
    <xf numFmtId="49" fontId="9" fillId="0" borderId="9" xfId="1" applyNumberFormat="1" applyFont="1" applyBorder="1" applyAlignment="1">
      <alignment horizontal="left"/>
    </xf>
    <xf numFmtId="0" fontId="11" fillId="0" borderId="0" xfId="1" applyFont="1"/>
    <xf numFmtId="3" fontId="9" fillId="0" borderId="12" xfId="1" applyNumberFormat="1" applyFont="1" applyBorder="1" applyAlignment="1">
      <alignment horizontal="left"/>
    </xf>
    <xf numFmtId="3" fontId="9" fillId="0" borderId="14" xfId="1" applyNumberFormat="1" applyFont="1" applyBorder="1"/>
    <xf numFmtId="3" fontId="9" fillId="0" borderId="17" xfId="1" applyNumberFormat="1" applyFont="1" applyBorder="1"/>
    <xf numFmtId="3" fontId="9" fillId="2" borderId="2" xfId="1" applyNumberFormat="1" applyFont="1" applyFill="1" applyBorder="1"/>
    <xf numFmtId="3" fontId="9" fillId="3" borderId="18" xfId="1" applyNumberFormat="1" applyFont="1" applyFill="1" applyBorder="1"/>
    <xf numFmtId="3" fontId="7" fillId="3" borderId="3" xfId="1" applyNumberFormat="1" applyFont="1" applyFill="1" applyBorder="1"/>
    <xf numFmtId="3" fontId="7" fillId="0" borderId="0" xfId="1" applyNumberFormat="1" applyFont="1" applyBorder="1"/>
    <xf numFmtId="0" fontId="9" fillId="0" borderId="19" xfId="1" applyNumberFormat="1" applyFont="1" applyBorder="1" applyAlignment="1">
      <alignment horizontal="left"/>
    </xf>
    <xf numFmtId="3" fontId="9" fillId="0" borderId="20" xfId="1" applyNumberFormat="1" applyFont="1" applyBorder="1"/>
    <xf numFmtId="3" fontId="10" fillId="0" borderId="21" xfId="1" applyNumberFormat="1" applyFont="1" applyBorder="1"/>
    <xf numFmtId="3" fontId="10" fillId="0" borderId="22" xfId="1" applyNumberFormat="1" applyFont="1" applyBorder="1"/>
    <xf numFmtId="0" fontId="9" fillId="0" borderId="23" xfId="1" applyNumberFormat="1" applyFont="1" applyBorder="1" applyAlignment="1">
      <alignment horizontal="left"/>
    </xf>
    <xf numFmtId="0" fontId="9" fillId="0" borderId="24" xfId="1" applyNumberFormat="1" applyFont="1" applyBorder="1" applyAlignment="1">
      <alignment horizontal="left"/>
    </xf>
    <xf numFmtId="3" fontId="9" fillId="0" borderId="25" xfId="1" applyNumberFormat="1" applyFont="1" applyBorder="1"/>
    <xf numFmtId="3" fontId="10" fillId="0" borderId="26" xfId="1" applyNumberFormat="1" applyFont="1" applyBorder="1"/>
    <xf numFmtId="3" fontId="10" fillId="0" borderId="27" xfId="1" applyNumberFormat="1" applyFont="1" applyBorder="1"/>
    <xf numFmtId="0" fontId="7" fillId="0" borderId="0" xfId="1" applyFont="1"/>
    <xf numFmtId="0" fontId="12" fillId="0" borderId="0" xfId="1" applyFont="1"/>
    <xf numFmtId="3" fontId="9" fillId="0" borderId="18" xfId="1" applyNumberFormat="1" applyFont="1" applyBorder="1" applyAlignment="1">
      <alignment horizontal="left"/>
    </xf>
    <xf numFmtId="3" fontId="9" fillId="0" borderId="28" xfId="1" applyNumberFormat="1" applyFont="1" applyBorder="1" applyAlignment="1">
      <alignment horizontal="left"/>
    </xf>
    <xf numFmtId="0" fontId="9" fillId="0" borderId="18" xfId="1" applyNumberFormat="1" applyFont="1" applyBorder="1" applyAlignment="1">
      <alignment horizontal="left"/>
    </xf>
    <xf numFmtId="3" fontId="9" fillId="0" borderId="29" xfId="1" applyNumberFormat="1" applyFont="1" applyBorder="1"/>
    <xf numFmtId="3" fontId="9" fillId="2" borderId="18" xfId="1" applyNumberFormat="1" applyFont="1" applyFill="1" applyBorder="1"/>
    <xf numFmtId="3" fontId="7" fillId="2" borderId="28" xfId="1" applyNumberFormat="1" applyFont="1" applyFill="1" applyBorder="1"/>
    <xf numFmtId="3" fontId="7" fillId="3" borderId="30" xfId="1" applyNumberFormat="1" applyFont="1" applyFill="1" applyBorder="1"/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1"/>
    <cellStyle name="Normální 3 2" xfId="39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25" workbookViewId="0">
      <selection activeCell="O40" sqref="O40"/>
    </sheetView>
  </sheetViews>
  <sheetFormatPr defaultRowHeight="18" customHeight="1" x14ac:dyDescent="0.25"/>
  <cols>
    <col min="1" max="1" width="13.85546875" style="3" customWidth="1"/>
    <col min="2" max="2" width="24.28515625" style="3" customWidth="1"/>
    <col min="3" max="3" width="13.140625" style="3" customWidth="1"/>
    <col min="4" max="4" width="12.85546875" style="3" customWidth="1"/>
    <col min="5" max="5" width="11.85546875" style="3" customWidth="1"/>
    <col min="6" max="6" width="15.42578125" style="3" customWidth="1"/>
    <col min="7" max="16384" width="9.140625" style="3"/>
  </cols>
  <sheetData>
    <row r="1" spans="1:6" ht="18" customHeight="1" x14ac:dyDescent="0.3">
      <c r="A1" s="1" t="s">
        <v>0</v>
      </c>
      <c r="B1" s="2"/>
      <c r="C1" s="2"/>
      <c r="D1" s="2"/>
      <c r="E1" s="2"/>
      <c r="F1" s="2"/>
    </row>
    <row r="2" spans="1:6" ht="18" customHeight="1" x14ac:dyDescent="0.3">
      <c r="A2" s="4"/>
      <c r="B2" s="5"/>
      <c r="C2" s="6"/>
      <c r="D2" s="6"/>
      <c r="E2" s="6"/>
      <c r="F2" s="6"/>
    </row>
    <row r="3" spans="1:6" ht="18" customHeight="1" thickBot="1" x14ac:dyDescent="0.3">
      <c r="A3" s="6"/>
      <c r="B3" s="7" t="s">
        <v>1</v>
      </c>
      <c r="C3" s="6"/>
      <c r="D3" s="8" t="s">
        <v>2</v>
      </c>
      <c r="E3" s="9"/>
      <c r="F3" s="9"/>
    </row>
    <row r="4" spans="1:6" ht="18" customHeight="1" thickBot="1" x14ac:dyDescent="0.3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3" t="s">
        <v>8</v>
      </c>
    </row>
    <row r="5" spans="1:6" ht="18" customHeight="1" x14ac:dyDescent="0.25">
      <c r="A5" s="14" t="s">
        <v>9</v>
      </c>
      <c r="B5" s="15" t="s">
        <v>10</v>
      </c>
      <c r="C5" s="16">
        <v>1023</v>
      </c>
      <c r="D5" s="16">
        <v>223</v>
      </c>
      <c r="E5" s="16">
        <v>0</v>
      </c>
      <c r="F5" s="17">
        <v>1246</v>
      </c>
    </row>
    <row r="6" spans="1:6" ht="18" customHeight="1" x14ac:dyDescent="0.25">
      <c r="A6" s="18" t="s">
        <v>11</v>
      </c>
      <c r="B6" s="19" t="s">
        <v>12</v>
      </c>
      <c r="C6" s="20">
        <v>3348</v>
      </c>
      <c r="D6" s="20">
        <v>137</v>
      </c>
      <c r="E6" s="20">
        <v>0</v>
      </c>
      <c r="F6" s="17">
        <v>3485</v>
      </c>
    </row>
    <row r="7" spans="1:6" ht="18" customHeight="1" thickBot="1" x14ac:dyDescent="0.3">
      <c r="A7" s="21" t="s">
        <v>13</v>
      </c>
      <c r="B7" s="22" t="s">
        <v>14</v>
      </c>
      <c r="C7" s="23">
        <v>114</v>
      </c>
      <c r="D7" s="23">
        <v>0</v>
      </c>
      <c r="E7" s="23">
        <v>0</v>
      </c>
      <c r="F7" s="17">
        <v>114</v>
      </c>
    </row>
    <row r="8" spans="1:6" ht="18" customHeight="1" thickBot="1" x14ac:dyDescent="0.3">
      <c r="A8" s="24"/>
      <c r="B8" s="25" t="s">
        <v>15</v>
      </c>
      <c r="C8" s="26">
        <f>SUM(C5:C7)</f>
        <v>4485</v>
      </c>
      <c r="D8" s="26">
        <f>SUM(D5:D7)</f>
        <v>360</v>
      </c>
      <c r="E8" s="26">
        <f>SUM(E5:E7)</f>
        <v>0</v>
      </c>
      <c r="F8" s="27">
        <f>SUM(F5:F7)</f>
        <v>4845</v>
      </c>
    </row>
    <row r="9" spans="1:6" ht="18" customHeight="1" thickBot="1" x14ac:dyDescent="0.3">
      <c r="A9" s="28"/>
      <c r="B9" s="29" t="s">
        <v>16</v>
      </c>
      <c r="C9" s="30">
        <v>4406</v>
      </c>
      <c r="D9" s="30">
        <v>108</v>
      </c>
      <c r="E9" s="30">
        <v>29</v>
      </c>
      <c r="F9" s="31">
        <v>4485</v>
      </c>
    </row>
    <row r="10" spans="1:6" ht="18" customHeight="1" x14ac:dyDescent="0.25">
      <c r="A10" s="32"/>
      <c r="B10" s="32"/>
      <c r="C10" s="32"/>
      <c r="D10" s="32"/>
      <c r="E10" s="32"/>
      <c r="F10" s="32"/>
    </row>
    <row r="11" spans="1:6" ht="18" customHeight="1" thickBot="1" x14ac:dyDescent="0.3">
      <c r="A11" s="32"/>
      <c r="B11" s="7" t="s">
        <v>17</v>
      </c>
      <c r="C11" s="32"/>
      <c r="D11" s="32"/>
      <c r="E11" s="32"/>
      <c r="F11" s="32"/>
    </row>
    <row r="12" spans="1:6" ht="18" customHeight="1" thickBot="1" x14ac:dyDescent="0.3">
      <c r="A12" s="10" t="s">
        <v>3</v>
      </c>
      <c r="B12" s="11" t="s">
        <v>4</v>
      </c>
      <c r="C12" s="12" t="s">
        <v>5</v>
      </c>
      <c r="D12" s="12" t="s">
        <v>6</v>
      </c>
      <c r="E12" s="12" t="s">
        <v>7</v>
      </c>
      <c r="F12" s="13" t="s">
        <v>8</v>
      </c>
    </row>
    <row r="13" spans="1:6" ht="18" customHeight="1" x14ac:dyDescent="0.25">
      <c r="A13" s="33" t="s">
        <v>18</v>
      </c>
      <c r="B13" s="19" t="s">
        <v>19</v>
      </c>
      <c r="C13" s="20">
        <v>1847973</v>
      </c>
      <c r="D13" s="20">
        <v>243834</v>
      </c>
      <c r="E13" s="20">
        <v>64761</v>
      </c>
      <c r="F13" s="34">
        <v>2027046</v>
      </c>
    </row>
    <row r="14" spans="1:6" ht="18" customHeight="1" x14ac:dyDescent="0.25">
      <c r="A14" s="35" t="s">
        <v>20</v>
      </c>
      <c r="B14" s="19" t="s">
        <v>21</v>
      </c>
      <c r="C14" s="20">
        <v>9380</v>
      </c>
      <c r="D14" s="20">
        <v>3135</v>
      </c>
      <c r="E14" s="20">
        <v>2022</v>
      </c>
      <c r="F14" s="34">
        <v>10493</v>
      </c>
    </row>
    <row r="15" spans="1:6" ht="18" customHeight="1" x14ac:dyDescent="0.25">
      <c r="A15" s="36" t="s">
        <v>22</v>
      </c>
      <c r="B15" s="19" t="s">
        <v>23</v>
      </c>
      <c r="C15" s="20">
        <v>1057</v>
      </c>
      <c r="D15" s="20">
        <v>0</v>
      </c>
      <c r="E15" s="20">
        <v>0</v>
      </c>
      <c r="F15" s="34">
        <v>1057</v>
      </c>
    </row>
    <row r="16" spans="1:6" ht="18" customHeight="1" x14ac:dyDescent="0.25">
      <c r="A16" s="36" t="s">
        <v>24</v>
      </c>
      <c r="B16" s="19" t="s">
        <v>25</v>
      </c>
      <c r="C16" s="20">
        <v>12047</v>
      </c>
      <c r="D16" s="20">
        <v>2310</v>
      </c>
      <c r="E16" s="20">
        <v>0</v>
      </c>
      <c r="F16" s="34">
        <v>14357</v>
      </c>
    </row>
    <row r="17" spans="1:10" ht="18" customHeight="1" x14ac:dyDescent="0.25">
      <c r="A17" s="36" t="s">
        <v>26</v>
      </c>
      <c r="B17" s="19" t="s">
        <v>27</v>
      </c>
      <c r="C17" s="20">
        <v>7079</v>
      </c>
      <c r="D17" s="20">
        <v>0</v>
      </c>
      <c r="E17" s="20">
        <v>0</v>
      </c>
      <c r="F17" s="34">
        <v>7079</v>
      </c>
    </row>
    <row r="18" spans="1:10" ht="18" customHeight="1" x14ac:dyDescent="0.25">
      <c r="A18" s="36" t="s">
        <v>28</v>
      </c>
      <c r="B18" s="19" t="s">
        <v>29</v>
      </c>
      <c r="C18" s="20">
        <v>2947</v>
      </c>
      <c r="D18" s="20">
        <v>2414</v>
      </c>
      <c r="E18" s="20">
        <v>395</v>
      </c>
      <c r="F18" s="34">
        <v>4966</v>
      </c>
      <c r="J18" s="37"/>
    </row>
    <row r="19" spans="1:10" ht="18" customHeight="1" x14ac:dyDescent="0.25">
      <c r="A19" s="33" t="s">
        <v>30</v>
      </c>
      <c r="B19" s="19" t="s">
        <v>31</v>
      </c>
      <c r="C19" s="20">
        <v>37265</v>
      </c>
      <c r="D19" s="20">
        <v>5217</v>
      </c>
      <c r="E19" s="20">
        <v>4300</v>
      </c>
      <c r="F19" s="34">
        <v>38182</v>
      </c>
    </row>
    <row r="20" spans="1:10" ht="18" customHeight="1" x14ac:dyDescent="0.25">
      <c r="A20" s="33" t="s">
        <v>32</v>
      </c>
      <c r="B20" s="19" t="s">
        <v>33</v>
      </c>
      <c r="C20" s="20">
        <v>60</v>
      </c>
      <c r="D20" s="20">
        <v>0</v>
      </c>
      <c r="E20" s="20">
        <v>0</v>
      </c>
      <c r="F20" s="34">
        <v>60</v>
      </c>
    </row>
    <row r="21" spans="1:10" ht="18" customHeight="1" x14ac:dyDescent="0.25">
      <c r="A21" s="33" t="s">
        <v>34</v>
      </c>
      <c r="B21" s="19" t="s">
        <v>35</v>
      </c>
      <c r="C21" s="20">
        <v>1596156</v>
      </c>
      <c r="D21" s="20">
        <v>2502</v>
      </c>
      <c r="E21" s="20">
        <v>3390</v>
      </c>
      <c r="F21" s="34">
        <v>1595268</v>
      </c>
    </row>
    <row r="22" spans="1:10" ht="18" customHeight="1" x14ac:dyDescent="0.25">
      <c r="A22" s="33" t="s">
        <v>36</v>
      </c>
      <c r="B22" s="19" t="s">
        <v>37</v>
      </c>
      <c r="C22" s="20">
        <v>709</v>
      </c>
      <c r="D22" s="20">
        <v>0</v>
      </c>
      <c r="E22" s="20">
        <v>0</v>
      </c>
      <c r="F22" s="34">
        <v>709</v>
      </c>
    </row>
    <row r="23" spans="1:10" ht="18" customHeight="1" x14ac:dyDescent="0.25">
      <c r="A23" s="33" t="s">
        <v>38</v>
      </c>
      <c r="B23" s="19" t="s">
        <v>39</v>
      </c>
      <c r="C23" s="20">
        <v>0</v>
      </c>
      <c r="D23" s="20">
        <v>224</v>
      </c>
      <c r="E23" s="20">
        <v>224</v>
      </c>
      <c r="F23" s="34">
        <v>0</v>
      </c>
    </row>
    <row r="24" spans="1:10" ht="18" customHeight="1" x14ac:dyDescent="0.25">
      <c r="A24" s="33" t="s">
        <v>40</v>
      </c>
      <c r="B24" s="19" t="s">
        <v>41</v>
      </c>
      <c r="C24" s="20">
        <v>137944</v>
      </c>
      <c r="D24" s="20">
        <v>92653</v>
      </c>
      <c r="E24" s="20">
        <v>189443</v>
      </c>
      <c r="F24" s="34">
        <v>41154</v>
      </c>
    </row>
    <row r="25" spans="1:10" ht="18" customHeight="1" x14ac:dyDescent="0.25">
      <c r="A25" s="38" t="s">
        <v>42</v>
      </c>
      <c r="B25" s="22" t="s">
        <v>43</v>
      </c>
      <c r="C25" s="23">
        <v>0</v>
      </c>
      <c r="D25" s="23">
        <v>0</v>
      </c>
      <c r="E25" s="23">
        <v>0</v>
      </c>
      <c r="F25" s="34">
        <v>0</v>
      </c>
    </row>
    <row r="26" spans="1:10" ht="18" customHeight="1" thickBot="1" x14ac:dyDescent="0.3">
      <c r="A26" s="38" t="s">
        <v>44</v>
      </c>
      <c r="B26" s="22" t="s">
        <v>45</v>
      </c>
      <c r="C26" s="39">
        <v>536</v>
      </c>
      <c r="D26" s="39">
        <v>672</v>
      </c>
      <c r="E26" s="39">
        <v>351</v>
      </c>
      <c r="F26" s="40">
        <v>857</v>
      </c>
    </row>
    <row r="27" spans="1:10" ht="18" customHeight="1" thickBot="1" x14ac:dyDescent="0.3">
      <c r="A27" s="41"/>
      <c r="B27" s="26" t="s">
        <v>15</v>
      </c>
      <c r="C27" s="26">
        <f>SUM(C13:C26)</f>
        <v>3653153</v>
      </c>
      <c r="D27" s="26">
        <f>SUM(D13:D26)</f>
        <v>352961</v>
      </c>
      <c r="E27" s="26">
        <f>SUM(E13:E26)</f>
        <v>264886</v>
      </c>
      <c r="F27" s="27">
        <f>SUM(F13:F26)</f>
        <v>3741228</v>
      </c>
    </row>
    <row r="28" spans="1:10" ht="18" customHeight="1" thickBot="1" x14ac:dyDescent="0.3">
      <c r="A28" s="42"/>
      <c r="B28" s="29" t="s">
        <v>16</v>
      </c>
      <c r="C28" s="30">
        <v>3538459</v>
      </c>
      <c r="D28" s="30">
        <v>231245</v>
      </c>
      <c r="E28" s="43">
        <v>116551</v>
      </c>
      <c r="F28" s="31">
        <v>3653153</v>
      </c>
      <c r="H28" s="6"/>
    </row>
    <row r="29" spans="1:10" ht="18" customHeight="1" x14ac:dyDescent="0.25">
      <c r="A29" s="32"/>
      <c r="B29" s="44"/>
      <c r="C29" s="44"/>
      <c r="D29" s="44"/>
      <c r="E29" s="44"/>
      <c r="F29" s="44"/>
    </row>
    <row r="30" spans="1:10" ht="18" customHeight="1" thickBot="1" x14ac:dyDescent="0.3">
      <c r="B30" s="37" t="s">
        <v>46</v>
      </c>
    </row>
    <row r="31" spans="1:10" ht="18" customHeight="1" thickBot="1" x14ac:dyDescent="0.3">
      <c r="A31" s="10" t="s">
        <v>3</v>
      </c>
      <c r="B31" s="11" t="s">
        <v>4</v>
      </c>
      <c r="C31" s="12" t="s">
        <v>5</v>
      </c>
      <c r="D31" s="12" t="s">
        <v>6</v>
      </c>
      <c r="E31" s="12" t="s">
        <v>7</v>
      </c>
      <c r="F31" s="13" t="s">
        <v>8</v>
      </c>
    </row>
    <row r="32" spans="1:10" ht="18" customHeight="1" x14ac:dyDescent="0.25">
      <c r="A32" s="45">
        <v>112</v>
      </c>
      <c r="B32" s="46" t="s">
        <v>47</v>
      </c>
      <c r="C32" s="47">
        <v>5</v>
      </c>
      <c r="D32" s="47">
        <v>4</v>
      </c>
      <c r="E32" s="47">
        <v>5</v>
      </c>
      <c r="F32" s="48">
        <v>4</v>
      </c>
    </row>
    <row r="33" spans="1:13" ht="18" customHeight="1" x14ac:dyDescent="0.25">
      <c r="A33" s="49">
        <v>112</v>
      </c>
      <c r="B33" s="19" t="s">
        <v>48</v>
      </c>
      <c r="C33" s="20">
        <v>4</v>
      </c>
      <c r="D33" s="20">
        <v>3</v>
      </c>
      <c r="E33" s="20">
        <v>4</v>
      </c>
      <c r="F33" s="34">
        <v>3</v>
      </c>
    </row>
    <row r="34" spans="1:13" ht="18" customHeight="1" thickBot="1" x14ac:dyDescent="0.3">
      <c r="A34" s="50">
        <v>112</v>
      </c>
      <c r="B34" s="51" t="s">
        <v>49</v>
      </c>
      <c r="C34" s="52">
        <v>174</v>
      </c>
      <c r="D34" s="52">
        <v>225</v>
      </c>
      <c r="E34" s="52">
        <v>174</v>
      </c>
      <c r="F34" s="53">
        <v>225</v>
      </c>
    </row>
    <row r="35" spans="1:13" ht="18" customHeight="1" thickBot="1" x14ac:dyDescent="0.3">
      <c r="A35" s="24"/>
      <c r="B35" s="25" t="s">
        <v>15</v>
      </c>
      <c r="C35" s="26">
        <f>SUM(C32:C34)</f>
        <v>183</v>
      </c>
      <c r="D35" s="26">
        <f>SUM(D32:D34)</f>
        <v>232</v>
      </c>
      <c r="E35" s="26">
        <f>SUM(E32:E34)</f>
        <v>183</v>
      </c>
      <c r="F35" s="27">
        <f>SUM(F32:F34)</f>
        <v>232</v>
      </c>
    </row>
    <row r="36" spans="1:13" s="54" customFormat="1" ht="18" customHeight="1" thickBot="1" x14ac:dyDescent="0.3">
      <c r="A36" s="28"/>
      <c r="B36" s="29" t="s">
        <v>16</v>
      </c>
      <c r="C36" s="30">
        <v>22</v>
      </c>
      <c r="D36" s="30">
        <v>9</v>
      </c>
      <c r="E36" s="30">
        <v>22</v>
      </c>
      <c r="F36" s="31">
        <v>9</v>
      </c>
    </row>
    <row r="37" spans="1:13" ht="18" customHeight="1" x14ac:dyDescent="0.25">
      <c r="M37" s="55"/>
    </row>
    <row r="38" spans="1:13" ht="18" customHeight="1" thickBot="1" x14ac:dyDescent="0.3">
      <c r="B38" s="37" t="s">
        <v>50</v>
      </c>
    </row>
    <row r="39" spans="1:13" ht="18" customHeight="1" thickBot="1" x14ac:dyDescent="0.3">
      <c r="A39" s="56" t="s">
        <v>3</v>
      </c>
      <c r="B39" s="57" t="s">
        <v>4</v>
      </c>
      <c r="C39" s="12" t="s">
        <v>5</v>
      </c>
      <c r="D39" s="12" t="s">
        <v>6</v>
      </c>
      <c r="E39" s="12" t="s">
        <v>7</v>
      </c>
      <c r="F39" s="13" t="s">
        <v>8</v>
      </c>
    </row>
    <row r="40" spans="1:13" ht="18" customHeight="1" thickBot="1" x14ac:dyDescent="0.3">
      <c r="A40" s="58">
        <v>132</v>
      </c>
      <c r="B40" s="59" t="s">
        <v>51</v>
      </c>
      <c r="C40" s="47">
        <v>0</v>
      </c>
      <c r="D40" s="16">
        <v>2</v>
      </c>
      <c r="E40" s="16">
        <v>0</v>
      </c>
      <c r="F40" s="17">
        <v>2</v>
      </c>
    </row>
    <row r="41" spans="1:13" ht="18" customHeight="1" thickBot="1" x14ac:dyDescent="0.3">
      <c r="A41" s="60"/>
      <c r="B41" s="61" t="s">
        <v>15</v>
      </c>
      <c r="C41" s="26">
        <f>SUM(C40)</f>
        <v>0</v>
      </c>
      <c r="D41" s="26">
        <f>SUM(D40:D40)</f>
        <v>2</v>
      </c>
      <c r="E41" s="26">
        <f>SUM(E40:E40)</f>
        <v>0</v>
      </c>
      <c r="F41" s="27">
        <f>SUM(F40:F40)</f>
        <v>2</v>
      </c>
    </row>
    <row r="42" spans="1:13" ht="18" customHeight="1" thickBot="1" x14ac:dyDescent="0.3">
      <c r="A42" s="42"/>
      <c r="B42" s="62" t="s">
        <v>16</v>
      </c>
      <c r="C42" s="30">
        <v>0</v>
      </c>
      <c r="D42" s="30">
        <v>0</v>
      </c>
      <c r="E42" s="30">
        <v>0</v>
      </c>
      <c r="F42" s="31">
        <v>0</v>
      </c>
    </row>
    <row r="46" spans="1:13" ht="18" customHeight="1" x14ac:dyDescent="0.25">
      <c r="C46" s="6"/>
      <c r="D46" s="6"/>
      <c r="E46" s="6"/>
      <c r="F46" s="6"/>
    </row>
    <row r="47" spans="1:13" ht="18" customHeight="1" x14ac:dyDescent="0.25">
      <c r="C47" s="6"/>
      <c r="E47" s="6"/>
      <c r="F47" s="6"/>
    </row>
    <row r="48" spans="1:13" ht="18" customHeight="1" x14ac:dyDescent="0.25">
      <c r="C48" s="6"/>
      <c r="F48" s="6"/>
    </row>
    <row r="49" spans="3:6" ht="18" customHeight="1" x14ac:dyDescent="0.25">
      <c r="C49" s="6"/>
      <c r="F49" s="6"/>
    </row>
    <row r="50" spans="3:6" ht="18" customHeight="1" x14ac:dyDescent="0.25">
      <c r="C50" s="6"/>
      <c r="D50" s="6"/>
      <c r="F50" s="6"/>
    </row>
    <row r="52" spans="3:6" ht="18" customHeight="1" x14ac:dyDescent="0.25">
      <c r="C52" s="6"/>
      <c r="F52" s="6"/>
    </row>
    <row r="53" spans="3:6" ht="18" customHeight="1" x14ac:dyDescent="0.25">
      <c r="C53" s="6"/>
      <c r="D53" s="6"/>
      <c r="E53" s="6"/>
      <c r="F53" s="6"/>
    </row>
    <row r="55" spans="3:6" ht="18" customHeight="1" x14ac:dyDescent="0.25">
      <c r="C55" s="6"/>
      <c r="D55" s="6"/>
      <c r="E55" s="6"/>
      <c r="F55" s="6"/>
    </row>
    <row r="57" spans="3:6" ht="18" customHeight="1" x14ac:dyDescent="0.25">
      <c r="C57" s="6"/>
      <c r="D57" s="6"/>
      <c r="E57" s="6"/>
      <c r="F57" s="6"/>
    </row>
    <row r="59" spans="3:6" ht="18" customHeight="1" x14ac:dyDescent="0.25">
      <c r="C59" s="6"/>
      <c r="D59" s="6"/>
      <c r="E59" s="6"/>
      <c r="F59" s="6"/>
    </row>
    <row r="60" spans="3:6" ht="18" customHeight="1" x14ac:dyDescent="0.25">
      <c r="C60" s="6"/>
      <c r="D60" s="6"/>
      <c r="E60" s="6"/>
      <c r="F60" s="6"/>
    </row>
    <row r="62" spans="3:6" ht="18" customHeight="1" x14ac:dyDescent="0.25">
      <c r="C62" s="6"/>
      <c r="D62" s="6"/>
      <c r="E62" s="6"/>
      <c r="F62" s="6"/>
    </row>
  </sheetData>
  <mergeCells count="2">
    <mergeCell ref="A1:F1"/>
    <mergeCell ref="D3:F3"/>
  </mergeCells>
  <pageMargins left="0.59055118110236227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Maj.-přír.,úbytky tab.č.10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2015-05-25T08:09:11Z</dcterms:created>
  <dcterms:modified xsi:type="dcterms:W3CDTF">2015-05-25T08:09:18Z</dcterms:modified>
</cp:coreProperties>
</file>