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635" windowHeight="12015"/>
  </bookViews>
  <sheets>
    <sheet name="Kap.výdaje dle ODPA tab. č. 4c " sheetId="1" r:id="rId1"/>
  </sheets>
  <externalReferences>
    <externalReference r:id="rId2"/>
    <externalReference r:id="rId3"/>
  </externalReferences>
  <definedNames>
    <definedName name="dates">[1]číselník!$B$42:$C$54</definedName>
    <definedName name="_xlnm.Print_Titles" localSheetId="0">'Kap.výdaje dle ODPA tab. č. 4c '!$2:$5</definedName>
    <definedName name="Print_Area">#REF!</definedName>
  </definedNames>
  <calcPr calcId="125725"/>
</workbook>
</file>

<file path=xl/calcChain.xml><?xml version="1.0" encoding="utf-8"?>
<calcChain xmlns="http://schemas.openxmlformats.org/spreadsheetml/2006/main">
  <c r="H27" i="1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</calcChain>
</file>

<file path=xl/sharedStrings.xml><?xml version="1.0" encoding="utf-8"?>
<sst xmlns="http://schemas.openxmlformats.org/spreadsheetml/2006/main" count="57" uniqueCount="46">
  <si>
    <t xml:space="preserve"> Kapitálové výdaje dle jednotlivých ODPA k 12/2013 (v tis. Kč)                                                                     tabulka č. 4 c </t>
  </si>
  <si>
    <t>OdPa</t>
  </si>
  <si>
    <t>Název OdPa</t>
  </si>
  <si>
    <t>ORJ</t>
  </si>
  <si>
    <t>Schválený rozpočet</t>
  </si>
  <si>
    <t>Upravený rozpočet</t>
  </si>
  <si>
    <t>Skutečnost</t>
  </si>
  <si>
    <t>Skutečnost v</t>
  </si>
  <si>
    <t>% ze SR</t>
  </si>
  <si>
    <t>% z UR</t>
  </si>
  <si>
    <t>002212</t>
  </si>
  <si>
    <t>Silnice</t>
  </si>
  <si>
    <t>6012</t>
  </si>
  <si>
    <t>002219</t>
  </si>
  <si>
    <t>Ostatní záležitosti pozemních komunikací</t>
  </si>
  <si>
    <t>003111</t>
  </si>
  <si>
    <t>Předškolní zařízení</t>
  </si>
  <si>
    <t>6011</t>
  </si>
  <si>
    <t>003113</t>
  </si>
  <si>
    <t>Základní školy</t>
  </si>
  <si>
    <t>6020</t>
  </si>
  <si>
    <t>003421</t>
  </si>
  <si>
    <t>Využití volného času dětí a mládeže</t>
  </si>
  <si>
    <t>003612</t>
  </si>
  <si>
    <t>Bytové hospodářství</t>
  </si>
  <si>
    <t>6013</t>
  </si>
  <si>
    <t>003613</t>
  </si>
  <si>
    <t>Nebytové hospodářství</t>
  </si>
  <si>
    <t>003639</t>
  </si>
  <si>
    <t>Komunální služby a územní rozvoj j.n.</t>
  </si>
  <si>
    <t>003745</t>
  </si>
  <si>
    <t>Péče o vzhled obcí a veřejnou zeleň</t>
  </si>
  <si>
    <t>004349</t>
  </si>
  <si>
    <t>Ost.soc.péče a pomoc ostatním skup.obyvatelstva</t>
  </si>
  <si>
    <t>004359</t>
  </si>
  <si>
    <t>Ostatní služby a činnosti v oblasti sociální péče</t>
  </si>
  <si>
    <t>6015</t>
  </si>
  <si>
    <t>004374</t>
  </si>
  <si>
    <t>Azyl.domy, nízkoprahová denní centra a noclehárny</t>
  </si>
  <si>
    <t>006171</t>
  </si>
  <si>
    <t>Činnost místní správy</t>
  </si>
  <si>
    <t>6014</t>
  </si>
  <si>
    <t>006409</t>
  </si>
  <si>
    <t>Ostatní činnosti j.n.</t>
  </si>
  <si>
    <t>5020</t>
  </si>
  <si>
    <t>Kapitálové výdaje CELKEM</t>
  </si>
</sst>
</file>

<file path=xl/styles.xml><?xml version="1.0" encoding="utf-8"?>
<styleSheet xmlns="http://schemas.openxmlformats.org/spreadsheetml/2006/main">
  <fonts count="2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25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26" applyNumberFormat="0" applyFill="0" applyAlignment="0" applyProtection="0"/>
    <xf numFmtId="0" fontId="13" fillId="0" borderId="27" applyNumberFormat="0" applyFill="0" applyAlignment="0" applyProtection="0"/>
    <xf numFmtId="0" fontId="14" fillId="0" borderId="28" applyNumberFormat="0" applyFill="0" applyAlignment="0" applyProtection="0"/>
    <xf numFmtId="0" fontId="14" fillId="0" borderId="0" applyNumberFormat="0" applyFill="0" applyBorder="0" applyAlignment="0" applyProtection="0"/>
    <xf numFmtId="0" fontId="15" fillId="23" borderId="29" applyNumberFormat="0" applyAlignment="0" applyProtection="0"/>
    <xf numFmtId="0" fontId="16" fillId="9" borderId="25" applyNumberFormat="0" applyAlignment="0" applyProtection="0"/>
    <xf numFmtId="0" fontId="17" fillId="0" borderId="30" applyNumberFormat="0" applyFill="0" applyAlignment="0" applyProtection="0"/>
    <xf numFmtId="0" fontId="18" fillId="24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6" fillId="25" borderId="31" applyNumberFormat="0" applyFont="0" applyAlignment="0" applyProtection="0"/>
    <xf numFmtId="0" fontId="20" fillId="22" borderId="32" applyNumberFormat="0" applyAlignment="0" applyProtection="0"/>
    <xf numFmtId="9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3" applyNumberFormat="0" applyFill="0" applyAlignment="0" applyProtection="0"/>
    <xf numFmtId="0" fontId="23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NumberFormat="1"/>
    <xf numFmtId="3" fontId="0" fillId="0" borderId="0" xfId="0" applyNumberFormat="1"/>
    <xf numFmtId="4" fontId="0" fillId="0" borderId="0" xfId="0" applyNumberFormat="1"/>
    <xf numFmtId="0" fontId="3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 wrapText="1"/>
    </xf>
    <xf numFmtId="0" fontId="4" fillId="3" borderId="14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3" fontId="4" fillId="3" borderId="16" xfId="0" applyNumberFormat="1" applyFont="1" applyFill="1" applyBorder="1"/>
    <xf numFmtId="3" fontId="4" fillId="3" borderId="16" xfId="0" applyNumberFormat="1" applyFont="1" applyFill="1" applyBorder="1" applyAlignment="1">
      <alignment horizontal="right"/>
    </xf>
    <xf numFmtId="4" fontId="4" fillId="3" borderId="16" xfId="0" applyNumberFormat="1" applyFont="1" applyFill="1" applyBorder="1" applyAlignment="1">
      <alignment horizontal="right"/>
    </xf>
    <xf numFmtId="4" fontId="4" fillId="3" borderId="17" xfId="0" applyNumberFormat="1" applyFont="1" applyFill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19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3" fontId="4" fillId="3" borderId="16" xfId="0" applyNumberFormat="1" applyFont="1" applyFill="1" applyBorder="1" applyAlignment="1">
      <alignment vertical="center"/>
    </xf>
    <xf numFmtId="3" fontId="4" fillId="3" borderId="16" xfId="0" applyNumberFormat="1" applyFont="1" applyFill="1" applyBorder="1" applyAlignment="1">
      <alignment horizontal="righ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17" xfId="0" applyNumberFormat="1" applyFont="1" applyFill="1" applyBorder="1" applyAlignment="1">
      <alignment horizontal="right" vertical="center"/>
    </xf>
  </cellXfs>
  <cellStyles count="4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Explanatory Text" xfId="27"/>
    <cellStyle name="Good" xfId="28"/>
    <cellStyle name="Heading 1" xfId="29"/>
    <cellStyle name="Heading 2" xfId="30"/>
    <cellStyle name="Heading 3" xfId="31"/>
    <cellStyle name="Heading 4" xfId="32"/>
    <cellStyle name="Check Cell" xfId="33"/>
    <cellStyle name="Input" xfId="34"/>
    <cellStyle name="Linked Cell" xfId="35"/>
    <cellStyle name="Neutral" xfId="36"/>
    <cellStyle name="normální" xfId="0" builtinId="0"/>
    <cellStyle name="Normální 2" xfId="37"/>
    <cellStyle name="Normální 3" xfId="38"/>
    <cellStyle name="Normální 4" xfId="39"/>
    <cellStyle name="Normální 5" xfId="40"/>
    <cellStyle name="Normální 6" xfId="41"/>
    <cellStyle name="Note" xfId="42"/>
    <cellStyle name="Output" xfId="43"/>
    <cellStyle name="Procenta 2" xfId="44"/>
    <cellStyle name="Title" xfId="45"/>
    <cellStyle name="Total" xfId="46"/>
    <cellStyle name="Warning Text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&#345;&#237;loha%20&#269;%20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ehled žádostí transf.tab.3a "/>
      <sheetName val="Příjmy dle položek tab.č.4a"/>
      <sheetName val="Výdaje odpa tab.č.4b"/>
      <sheetName val="Kap.výdaje dle ODPA tab. č. 4c "/>
      <sheetName val=" investice tab. č. 5"/>
      <sheetName val="P a V z náj.bytů tab.č.6"/>
      <sheetName val="RO tab. č. 7"/>
      <sheetName val="Fin. vypořádání tab.č. 8"/>
      <sheetName val="Výsledek hosp. PO tab. č. 9"/>
      <sheetName val="Maj.-přír.,úbytky tab. č. 10"/>
      <sheetName val="vyb.ukazatele PO tab.č.11"/>
      <sheetName val="závazky 2013 tab. 12 "/>
      <sheetName val="pohledávky tab. č. 13"/>
      <sheetName val="pohledávky tab. č.14"/>
      <sheetName val="pohledávky tab.č. 15"/>
      <sheetName val="pohledávky tab. č. 16 "/>
      <sheetName val="Graf1"/>
      <sheetName val="Graf 2"/>
      <sheetName val="Graf3"/>
      <sheetName val="Graf 4"/>
      <sheetName val="Graf 5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24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F14" sqref="F14"/>
    </sheetView>
  </sheetViews>
  <sheetFormatPr defaultRowHeight="12.75"/>
  <cols>
    <col min="1" max="1" width="6.140625" bestFit="1" customWidth="1"/>
    <col min="2" max="2" width="37.7109375" style="1" bestFit="1" customWidth="1"/>
    <col min="3" max="3" width="4.42578125" style="1" bestFit="1" customWidth="1"/>
    <col min="4" max="6" width="16.7109375" style="2" customWidth="1"/>
    <col min="7" max="8" width="11.7109375" style="3" customWidth="1"/>
    <col min="9" max="12" width="9.140625" style="2"/>
    <col min="257" max="257" width="6.140625" bestFit="1" customWidth="1"/>
    <col min="258" max="258" width="37.7109375" bestFit="1" customWidth="1"/>
    <col min="259" max="259" width="4.42578125" bestFit="1" customWidth="1"/>
    <col min="260" max="262" width="16.7109375" customWidth="1"/>
    <col min="263" max="264" width="11.7109375" customWidth="1"/>
    <col min="513" max="513" width="6.140625" bestFit="1" customWidth="1"/>
    <col min="514" max="514" width="37.7109375" bestFit="1" customWidth="1"/>
    <col min="515" max="515" width="4.42578125" bestFit="1" customWidth="1"/>
    <col min="516" max="518" width="16.7109375" customWidth="1"/>
    <col min="519" max="520" width="11.7109375" customWidth="1"/>
    <col min="769" max="769" width="6.140625" bestFit="1" customWidth="1"/>
    <col min="770" max="770" width="37.7109375" bestFit="1" customWidth="1"/>
    <col min="771" max="771" width="4.42578125" bestFit="1" customWidth="1"/>
    <col min="772" max="774" width="16.7109375" customWidth="1"/>
    <col min="775" max="776" width="11.7109375" customWidth="1"/>
    <col min="1025" max="1025" width="6.140625" bestFit="1" customWidth="1"/>
    <col min="1026" max="1026" width="37.7109375" bestFit="1" customWidth="1"/>
    <col min="1027" max="1027" width="4.42578125" bestFit="1" customWidth="1"/>
    <col min="1028" max="1030" width="16.7109375" customWidth="1"/>
    <col min="1031" max="1032" width="11.7109375" customWidth="1"/>
    <col min="1281" max="1281" width="6.140625" bestFit="1" customWidth="1"/>
    <col min="1282" max="1282" width="37.7109375" bestFit="1" customWidth="1"/>
    <col min="1283" max="1283" width="4.42578125" bestFit="1" customWidth="1"/>
    <col min="1284" max="1286" width="16.7109375" customWidth="1"/>
    <col min="1287" max="1288" width="11.7109375" customWidth="1"/>
    <col min="1537" max="1537" width="6.140625" bestFit="1" customWidth="1"/>
    <col min="1538" max="1538" width="37.7109375" bestFit="1" customWidth="1"/>
    <col min="1539" max="1539" width="4.42578125" bestFit="1" customWidth="1"/>
    <col min="1540" max="1542" width="16.7109375" customWidth="1"/>
    <col min="1543" max="1544" width="11.7109375" customWidth="1"/>
    <col min="1793" max="1793" width="6.140625" bestFit="1" customWidth="1"/>
    <col min="1794" max="1794" width="37.7109375" bestFit="1" customWidth="1"/>
    <col min="1795" max="1795" width="4.42578125" bestFit="1" customWidth="1"/>
    <col min="1796" max="1798" width="16.7109375" customWidth="1"/>
    <col min="1799" max="1800" width="11.7109375" customWidth="1"/>
    <col min="2049" max="2049" width="6.140625" bestFit="1" customWidth="1"/>
    <col min="2050" max="2050" width="37.7109375" bestFit="1" customWidth="1"/>
    <col min="2051" max="2051" width="4.42578125" bestFit="1" customWidth="1"/>
    <col min="2052" max="2054" width="16.7109375" customWidth="1"/>
    <col min="2055" max="2056" width="11.7109375" customWidth="1"/>
    <col min="2305" max="2305" width="6.140625" bestFit="1" customWidth="1"/>
    <col min="2306" max="2306" width="37.7109375" bestFit="1" customWidth="1"/>
    <col min="2307" max="2307" width="4.42578125" bestFit="1" customWidth="1"/>
    <col min="2308" max="2310" width="16.7109375" customWidth="1"/>
    <col min="2311" max="2312" width="11.7109375" customWidth="1"/>
    <col min="2561" max="2561" width="6.140625" bestFit="1" customWidth="1"/>
    <col min="2562" max="2562" width="37.7109375" bestFit="1" customWidth="1"/>
    <col min="2563" max="2563" width="4.42578125" bestFit="1" customWidth="1"/>
    <col min="2564" max="2566" width="16.7109375" customWidth="1"/>
    <col min="2567" max="2568" width="11.7109375" customWidth="1"/>
    <col min="2817" max="2817" width="6.140625" bestFit="1" customWidth="1"/>
    <col min="2818" max="2818" width="37.7109375" bestFit="1" customWidth="1"/>
    <col min="2819" max="2819" width="4.42578125" bestFit="1" customWidth="1"/>
    <col min="2820" max="2822" width="16.7109375" customWidth="1"/>
    <col min="2823" max="2824" width="11.7109375" customWidth="1"/>
    <col min="3073" max="3073" width="6.140625" bestFit="1" customWidth="1"/>
    <col min="3074" max="3074" width="37.7109375" bestFit="1" customWidth="1"/>
    <col min="3075" max="3075" width="4.42578125" bestFit="1" customWidth="1"/>
    <col min="3076" max="3078" width="16.7109375" customWidth="1"/>
    <col min="3079" max="3080" width="11.7109375" customWidth="1"/>
    <col min="3329" max="3329" width="6.140625" bestFit="1" customWidth="1"/>
    <col min="3330" max="3330" width="37.7109375" bestFit="1" customWidth="1"/>
    <col min="3331" max="3331" width="4.42578125" bestFit="1" customWidth="1"/>
    <col min="3332" max="3334" width="16.7109375" customWidth="1"/>
    <col min="3335" max="3336" width="11.7109375" customWidth="1"/>
    <col min="3585" max="3585" width="6.140625" bestFit="1" customWidth="1"/>
    <col min="3586" max="3586" width="37.7109375" bestFit="1" customWidth="1"/>
    <col min="3587" max="3587" width="4.42578125" bestFit="1" customWidth="1"/>
    <col min="3588" max="3590" width="16.7109375" customWidth="1"/>
    <col min="3591" max="3592" width="11.7109375" customWidth="1"/>
    <col min="3841" max="3841" width="6.140625" bestFit="1" customWidth="1"/>
    <col min="3842" max="3842" width="37.7109375" bestFit="1" customWidth="1"/>
    <col min="3843" max="3843" width="4.42578125" bestFit="1" customWidth="1"/>
    <col min="3844" max="3846" width="16.7109375" customWidth="1"/>
    <col min="3847" max="3848" width="11.7109375" customWidth="1"/>
    <col min="4097" max="4097" width="6.140625" bestFit="1" customWidth="1"/>
    <col min="4098" max="4098" width="37.7109375" bestFit="1" customWidth="1"/>
    <col min="4099" max="4099" width="4.42578125" bestFit="1" customWidth="1"/>
    <col min="4100" max="4102" width="16.7109375" customWidth="1"/>
    <col min="4103" max="4104" width="11.7109375" customWidth="1"/>
    <col min="4353" max="4353" width="6.140625" bestFit="1" customWidth="1"/>
    <col min="4354" max="4354" width="37.7109375" bestFit="1" customWidth="1"/>
    <col min="4355" max="4355" width="4.42578125" bestFit="1" customWidth="1"/>
    <col min="4356" max="4358" width="16.7109375" customWidth="1"/>
    <col min="4359" max="4360" width="11.7109375" customWidth="1"/>
    <col min="4609" max="4609" width="6.140625" bestFit="1" customWidth="1"/>
    <col min="4610" max="4610" width="37.7109375" bestFit="1" customWidth="1"/>
    <col min="4611" max="4611" width="4.42578125" bestFit="1" customWidth="1"/>
    <col min="4612" max="4614" width="16.7109375" customWidth="1"/>
    <col min="4615" max="4616" width="11.7109375" customWidth="1"/>
    <col min="4865" max="4865" width="6.140625" bestFit="1" customWidth="1"/>
    <col min="4866" max="4866" width="37.7109375" bestFit="1" customWidth="1"/>
    <col min="4867" max="4867" width="4.42578125" bestFit="1" customWidth="1"/>
    <col min="4868" max="4870" width="16.7109375" customWidth="1"/>
    <col min="4871" max="4872" width="11.7109375" customWidth="1"/>
    <col min="5121" max="5121" width="6.140625" bestFit="1" customWidth="1"/>
    <col min="5122" max="5122" width="37.7109375" bestFit="1" customWidth="1"/>
    <col min="5123" max="5123" width="4.42578125" bestFit="1" customWidth="1"/>
    <col min="5124" max="5126" width="16.7109375" customWidth="1"/>
    <col min="5127" max="5128" width="11.7109375" customWidth="1"/>
    <col min="5377" max="5377" width="6.140625" bestFit="1" customWidth="1"/>
    <col min="5378" max="5378" width="37.7109375" bestFit="1" customWidth="1"/>
    <col min="5379" max="5379" width="4.42578125" bestFit="1" customWidth="1"/>
    <col min="5380" max="5382" width="16.7109375" customWidth="1"/>
    <col min="5383" max="5384" width="11.7109375" customWidth="1"/>
    <col min="5633" max="5633" width="6.140625" bestFit="1" customWidth="1"/>
    <col min="5634" max="5634" width="37.7109375" bestFit="1" customWidth="1"/>
    <col min="5635" max="5635" width="4.42578125" bestFit="1" customWidth="1"/>
    <col min="5636" max="5638" width="16.7109375" customWidth="1"/>
    <col min="5639" max="5640" width="11.7109375" customWidth="1"/>
    <col min="5889" max="5889" width="6.140625" bestFit="1" customWidth="1"/>
    <col min="5890" max="5890" width="37.7109375" bestFit="1" customWidth="1"/>
    <col min="5891" max="5891" width="4.42578125" bestFit="1" customWidth="1"/>
    <col min="5892" max="5894" width="16.7109375" customWidth="1"/>
    <col min="5895" max="5896" width="11.7109375" customWidth="1"/>
    <col min="6145" max="6145" width="6.140625" bestFit="1" customWidth="1"/>
    <col min="6146" max="6146" width="37.7109375" bestFit="1" customWidth="1"/>
    <col min="6147" max="6147" width="4.42578125" bestFit="1" customWidth="1"/>
    <col min="6148" max="6150" width="16.7109375" customWidth="1"/>
    <col min="6151" max="6152" width="11.7109375" customWidth="1"/>
    <col min="6401" max="6401" width="6.140625" bestFit="1" customWidth="1"/>
    <col min="6402" max="6402" width="37.7109375" bestFit="1" customWidth="1"/>
    <col min="6403" max="6403" width="4.42578125" bestFit="1" customWidth="1"/>
    <col min="6404" max="6406" width="16.7109375" customWidth="1"/>
    <col min="6407" max="6408" width="11.7109375" customWidth="1"/>
    <col min="6657" max="6657" width="6.140625" bestFit="1" customWidth="1"/>
    <col min="6658" max="6658" width="37.7109375" bestFit="1" customWidth="1"/>
    <col min="6659" max="6659" width="4.42578125" bestFit="1" customWidth="1"/>
    <col min="6660" max="6662" width="16.7109375" customWidth="1"/>
    <col min="6663" max="6664" width="11.7109375" customWidth="1"/>
    <col min="6913" max="6913" width="6.140625" bestFit="1" customWidth="1"/>
    <col min="6914" max="6914" width="37.7109375" bestFit="1" customWidth="1"/>
    <col min="6915" max="6915" width="4.42578125" bestFit="1" customWidth="1"/>
    <col min="6916" max="6918" width="16.7109375" customWidth="1"/>
    <col min="6919" max="6920" width="11.7109375" customWidth="1"/>
    <col min="7169" max="7169" width="6.140625" bestFit="1" customWidth="1"/>
    <col min="7170" max="7170" width="37.7109375" bestFit="1" customWidth="1"/>
    <col min="7171" max="7171" width="4.42578125" bestFit="1" customWidth="1"/>
    <col min="7172" max="7174" width="16.7109375" customWidth="1"/>
    <col min="7175" max="7176" width="11.7109375" customWidth="1"/>
    <col min="7425" max="7425" width="6.140625" bestFit="1" customWidth="1"/>
    <col min="7426" max="7426" width="37.7109375" bestFit="1" customWidth="1"/>
    <col min="7427" max="7427" width="4.42578125" bestFit="1" customWidth="1"/>
    <col min="7428" max="7430" width="16.7109375" customWidth="1"/>
    <col min="7431" max="7432" width="11.7109375" customWidth="1"/>
    <col min="7681" max="7681" width="6.140625" bestFit="1" customWidth="1"/>
    <col min="7682" max="7682" width="37.7109375" bestFit="1" customWidth="1"/>
    <col min="7683" max="7683" width="4.42578125" bestFit="1" customWidth="1"/>
    <col min="7684" max="7686" width="16.7109375" customWidth="1"/>
    <col min="7687" max="7688" width="11.7109375" customWidth="1"/>
    <col min="7937" max="7937" width="6.140625" bestFit="1" customWidth="1"/>
    <col min="7938" max="7938" width="37.7109375" bestFit="1" customWidth="1"/>
    <col min="7939" max="7939" width="4.42578125" bestFit="1" customWidth="1"/>
    <col min="7940" max="7942" width="16.7109375" customWidth="1"/>
    <col min="7943" max="7944" width="11.7109375" customWidth="1"/>
    <col min="8193" max="8193" width="6.140625" bestFit="1" customWidth="1"/>
    <col min="8194" max="8194" width="37.7109375" bestFit="1" customWidth="1"/>
    <col min="8195" max="8195" width="4.42578125" bestFit="1" customWidth="1"/>
    <col min="8196" max="8198" width="16.7109375" customWidth="1"/>
    <col min="8199" max="8200" width="11.7109375" customWidth="1"/>
    <col min="8449" max="8449" width="6.140625" bestFit="1" customWidth="1"/>
    <col min="8450" max="8450" width="37.7109375" bestFit="1" customWidth="1"/>
    <col min="8451" max="8451" width="4.42578125" bestFit="1" customWidth="1"/>
    <col min="8452" max="8454" width="16.7109375" customWidth="1"/>
    <col min="8455" max="8456" width="11.7109375" customWidth="1"/>
    <col min="8705" max="8705" width="6.140625" bestFit="1" customWidth="1"/>
    <col min="8706" max="8706" width="37.7109375" bestFit="1" customWidth="1"/>
    <col min="8707" max="8707" width="4.42578125" bestFit="1" customWidth="1"/>
    <col min="8708" max="8710" width="16.7109375" customWidth="1"/>
    <col min="8711" max="8712" width="11.7109375" customWidth="1"/>
    <col min="8961" max="8961" width="6.140625" bestFit="1" customWidth="1"/>
    <col min="8962" max="8962" width="37.7109375" bestFit="1" customWidth="1"/>
    <col min="8963" max="8963" width="4.42578125" bestFit="1" customWidth="1"/>
    <col min="8964" max="8966" width="16.7109375" customWidth="1"/>
    <col min="8967" max="8968" width="11.7109375" customWidth="1"/>
    <col min="9217" max="9217" width="6.140625" bestFit="1" customWidth="1"/>
    <col min="9218" max="9218" width="37.7109375" bestFit="1" customWidth="1"/>
    <col min="9219" max="9219" width="4.42578125" bestFit="1" customWidth="1"/>
    <col min="9220" max="9222" width="16.7109375" customWidth="1"/>
    <col min="9223" max="9224" width="11.7109375" customWidth="1"/>
    <col min="9473" max="9473" width="6.140625" bestFit="1" customWidth="1"/>
    <col min="9474" max="9474" width="37.7109375" bestFit="1" customWidth="1"/>
    <col min="9475" max="9475" width="4.42578125" bestFit="1" customWidth="1"/>
    <col min="9476" max="9478" width="16.7109375" customWidth="1"/>
    <col min="9479" max="9480" width="11.7109375" customWidth="1"/>
    <col min="9729" max="9729" width="6.140625" bestFit="1" customWidth="1"/>
    <col min="9730" max="9730" width="37.7109375" bestFit="1" customWidth="1"/>
    <col min="9731" max="9731" width="4.42578125" bestFit="1" customWidth="1"/>
    <col min="9732" max="9734" width="16.7109375" customWidth="1"/>
    <col min="9735" max="9736" width="11.7109375" customWidth="1"/>
    <col min="9985" max="9985" width="6.140625" bestFit="1" customWidth="1"/>
    <col min="9986" max="9986" width="37.7109375" bestFit="1" customWidth="1"/>
    <col min="9987" max="9987" width="4.42578125" bestFit="1" customWidth="1"/>
    <col min="9988" max="9990" width="16.7109375" customWidth="1"/>
    <col min="9991" max="9992" width="11.7109375" customWidth="1"/>
    <col min="10241" max="10241" width="6.140625" bestFit="1" customWidth="1"/>
    <col min="10242" max="10242" width="37.7109375" bestFit="1" customWidth="1"/>
    <col min="10243" max="10243" width="4.42578125" bestFit="1" customWidth="1"/>
    <col min="10244" max="10246" width="16.7109375" customWidth="1"/>
    <col min="10247" max="10248" width="11.7109375" customWidth="1"/>
    <col min="10497" max="10497" width="6.140625" bestFit="1" customWidth="1"/>
    <col min="10498" max="10498" width="37.7109375" bestFit="1" customWidth="1"/>
    <col min="10499" max="10499" width="4.42578125" bestFit="1" customWidth="1"/>
    <col min="10500" max="10502" width="16.7109375" customWidth="1"/>
    <col min="10503" max="10504" width="11.7109375" customWidth="1"/>
    <col min="10753" max="10753" width="6.140625" bestFit="1" customWidth="1"/>
    <col min="10754" max="10754" width="37.7109375" bestFit="1" customWidth="1"/>
    <col min="10755" max="10755" width="4.42578125" bestFit="1" customWidth="1"/>
    <col min="10756" max="10758" width="16.7109375" customWidth="1"/>
    <col min="10759" max="10760" width="11.7109375" customWidth="1"/>
    <col min="11009" max="11009" width="6.140625" bestFit="1" customWidth="1"/>
    <col min="11010" max="11010" width="37.7109375" bestFit="1" customWidth="1"/>
    <col min="11011" max="11011" width="4.42578125" bestFit="1" customWidth="1"/>
    <col min="11012" max="11014" width="16.7109375" customWidth="1"/>
    <col min="11015" max="11016" width="11.7109375" customWidth="1"/>
    <col min="11265" max="11265" width="6.140625" bestFit="1" customWidth="1"/>
    <col min="11266" max="11266" width="37.7109375" bestFit="1" customWidth="1"/>
    <col min="11267" max="11267" width="4.42578125" bestFit="1" customWidth="1"/>
    <col min="11268" max="11270" width="16.7109375" customWidth="1"/>
    <col min="11271" max="11272" width="11.7109375" customWidth="1"/>
    <col min="11521" max="11521" width="6.140625" bestFit="1" customWidth="1"/>
    <col min="11522" max="11522" width="37.7109375" bestFit="1" customWidth="1"/>
    <col min="11523" max="11523" width="4.42578125" bestFit="1" customWidth="1"/>
    <col min="11524" max="11526" width="16.7109375" customWidth="1"/>
    <col min="11527" max="11528" width="11.7109375" customWidth="1"/>
    <col min="11777" max="11777" width="6.140625" bestFit="1" customWidth="1"/>
    <col min="11778" max="11778" width="37.7109375" bestFit="1" customWidth="1"/>
    <col min="11779" max="11779" width="4.42578125" bestFit="1" customWidth="1"/>
    <col min="11780" max="11782" width="16.7109375" customWidth="1"/>
    <col min="11783" max="11784" width="11.7109375" customWidth="1"/>
    <col min="12033" max="12033" width="6.140625" bestFit="1" customWidth="1"/>
    <col min="12034" max="12034" width="37.7109375" bestFit="1" customWidth="1"/>
    <col min="12035" max="12035" width="4.42578125" bestFit="1" customWidth="1"/>
    <col min="12036" max="12038" width="16.7109375" customWidth="1"/>
    <col min="12039" max="12040" width="11.7109375" customWidth="1"/>
    <col min="12289" max="12289" width="6.140625" bestFit="1" customWidth="1"/>
    <col min="12290" max="12290" width="37.7109375" bestFit="1" customWidth="1"/>
    <col min="12291" max="12291" width="4.42578125" bestFit="1" customWidth="1"/>
    <col min="12292" max="12294" width="16.7109375" customWidth="1"/>
    <col min="12295" max="12296" width="11.7109375" customWidth="1"/>
    <col min="12545" max="12545" width="6.140625" bestFit="1" customWidth="1"/>
    <col min="12546" max="12546" width="37.7109375" bestFit="1" customWidth="1"/>
    <col min="12547" max="12547" width="4.42578125" bestFit="1" customWidth="1"/>
    <col min="12548" max="12550" width="16.7109375" customWidth="1"/>
    <col min="12551" max="12552" width="11.7109375" customWidth="1"/>
    <col min="12801" max="12801" width="6.140625" bestFit="1" customWidth="1"/>
    <col min="12802" max="12802" width="37.7109375" bestFit="1" customWidth="1"/>
    <col min="12803" max="12803" width="4.42578125" bestFit="1" customWidth="1"/>
    <col min="12804" max="12806" width="16.7109375" customWidth="1"/>
    <col min="12807" max="12808" width="11.7109375" customWidth="1"/>
    <col min="13057" max="13057" width="6.140625" bestFit="1" customWidth="1"/>
    <col min="13058" max="13058" width="37.7109375" bestFit="1" customWidth="1"/>
    <col min="13059" max="13059" width="4.42578125" bestFit="1" customWidth="1"/>
    <col min="13060" max="13062" width="16.7109375" customWidth="1"/>
    <col min="13063" max="13064" width="11.7109375" customWidth="1"/>
    <col min="13313" max="13313" width="6.140625" bestFit="1" customWidth="1"/>
    <col min="13314" max="13314" width="37.7109375" bestFit="1" customWidth="1"/>
    <col min="13315" max="13315" width="4.42578125" bestFit="1" customWidth="1"/>
    <col min="13316" max="13318" width="16.7109375" customWidth="1"/>
    <col min="13319" max="13320" width="11.7109375" customWidth="1"/>
    <col min="13569" max="13569" width="6.140625" bestFit="1" customWidth="1"/>
    <col min="13570" max="13570" width="37.7109375" bestFit="1" customWidth="1"/>
    <col min="13571" max="13571" width="4.42578125" bestFit="1" customWidth="1"/>
    <col min="13572" max="13574" width="16.7109375" customWidth="1"/>
    <col min="13575" max="13576" width="11.7109375" customWidth="1"/>
    <col min="13825" max="13825" width="6.140625" bestFit="1" customWidth="1"/>
    <col min="13826" max="13826" width="37.7109375" bestFit="1" customWidth="1"/>
    <col min="13827" max="13827" width="4.42578125" bestFit="1" customWidth="1"/>
    <col min="13828" max="13830" width="16.7109375" customWidth="1"/>
    <col min="13831" max="13832" width="11.7109375" customWidth="1"/>
    <col min="14081" max="14081" width="6.140625" bestFit="1" customWidth="1"/>
    <col min="14082" max="14082" width="37.7109375" bestFit="1" customWidth="1"/>
    <col min="14083" max="14083" width="4.42578125" bestFit="1" customWidth="1"/>
    <col min="14084" max="14086" width="16.7109375" customWidth="1"/>
    <col min="14087" max="14088" width="11.7109375" customWidth="1"/>
    <col min="14337" max="14337" width="6.140625" bestFit="1" customWidth="1"/>
    <col min="14338" max="14338" width="37.7109375" bestFit="1" customWidth="1"/>
    <col min="14339" max="14339" width="4.42578125" bestFit="1" customWidth="1"/>
    <col min="14340" max="14342" width="16.7109375" customWidth="1"/>
    <col min="14343" max="14344" width="11.7109375" customWidth="1"/>
    <col min="14593" max="14593" width="6.140625" bestFit="1" customWidth="1"/>
    <col min="14594" max="14594" width="37.7109375" bestFit="1" customWidth="1"/>
    <col min="14595" max="14595" width="4.42578125" bestFit="1" customWidth="1"/>
    <col min="14596" max="14598" width="16.7109375" customWidth="1"/>
    <col min="14599" max="14600" width="11.7109375" customWidth="1"/>
    <col min="14849" max="14849" width="6.140625" bestFit="1" customWidth="1"/>
    <col min="14850" max="14850" width="37.7109375" bestFit="1" customWidth="1"/>
    <col min="14851" max="14851" width="4.42578125" bestFit="1" customWidth="1"/>
    <col min="14852" max="14854" width="16.7109375" customWidth="1"/>
    <col min="14855" max="14856" width="11.7109375" customWidth="1"/>
    <col min="15105" max="15105" width="6.140625" bestFit="1" customWidth="1"/>
    <col min="15106" max="15106" width="37.7109375" bestFit="1" customWidth="1"/>
    <col min="15107" max="15107" width="4.42578125" bestFit="1" customWidth="1"/>
    <col min="15108" max="15110" width="16.7109375" customWidth="1"/>
    <col min="15111" max="15112" width="11.7109375" customWidth="1"/>
    <col min="15361" max="15361" width="6.140625" bestFit="1" customWidth="1"/>
    <col min="15362" max="15362" width="37.7109375" bestFit="1" customWidth="1"/>
    <col min="15363" max="15363" width="4.42578125" bestFit="1" customWidth="1"/>
    <col min="15364" max="15366" width="16.7109375" customWidth="1"/>
    <col min="15367" max="15368" width="11.7109375" customWidth="1"/>
    <col min="15617" max="15617" width="6.140625" bestFit="1" customWidth="1"/>
    <col min="15618" max="15618" width="37.7109375" bestFit="1" customWidth="1"/>
    <col min="15619" max="15619" width="4.42578125" bestFit="1" customWidth="1"/>
    <col min="15620" max="15622" width="16.7109375" customWidth="1"/>
    <col min="15623" max="15624" width="11.7109375" customWidth="1"/>
    <col min="15873" max="15873" width="6.140625" bestFit="1" customWidth="1"/>
    <col min="15874" max="15874" width="37.7109375" bestFit="1" customWidth="1"/>
    <col min="15875" max="15875" width="4.42578125" bestFit="1" customWidth="1"/>
    <col min="15876" max="15878" width="16.7109375" customWidth="1"/>
    <col min="15879" max="15880" width="11.7109375" customWidth="1"/>
    <col min="16129" max="16129" width="6.140625" bestFit="1" customWidth="1"/>
    <col min="16130" max="16130" width="37.7109375" bestFit="1" customWidth="1"/>
    <col min="16131" max="16131" width="4.42578125" bestFit="1" customWidth="1"/>
    <col min="16132" max="16134" width="16.7109375" customWidth="1"/>
    <col min="16135" max="16136" width="11.7109375" customWidth="1"/>
  </cols>
  <sheetData>
    <row r="1" spans="1:8" ht="15" customHeight="1"/>
    <row r="2" spans="1:8" ht="24.75" customHeight="1" thickBot="1">
      <c r="A2" s="4" t="s">
        <v>0</v>
      </c>
      <c r="B2" s="4"/>
      <c r="C2" s="4"/>
      <c r="D2" s="4"/>
      <c r="E2" s="4"/>
      <c r="F2" s="4"/>
      <c r="G2" s="4"/>
      <c r="H2" s="4"/>
    </row>
    <row r="3" spans="1:8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9" t="s">
        <v>7</v>
      </c>
    </row>
    <row r="4" spans="1:8">
      <c r="A4" s="10"/>
      <c r="B4" s="11"/>
      <c r="C4" s="11"/>
      <c r="D4" s="11"/>
      <c r="E4" s="11"/>
      <c r="F4" s="11"/>
      <c r="G4" s="12" t="s">
        <v>8</v>
      </c>
      <c r="H4" s="13" t="s">
        <v>9</v>
      </c>
    </row>
    <row r="5" spans="1:8" ht="13.5" thickBot="1">
      <c r="A5" s="14"/>
      <c r="B5" s="15"/>
      <c r="C5" s="15"/>
      <c r="D5" s="15"/>
      <c r="E5" s="15"/>
      <c r="F5" s="15"/>
      <c r="G5" s="16"/>
      <c r="H5" s="17"/>
    </row>
    <row r="6" spans="1:8" ht="13.5" thickBot="1">
      <c r="A6" s="18"/>
      <c r="B6" s="19"/>
      <c r="C6" s="20"/>
      <c r="D6" s="21">
        <v>15165</v>
      </c>
      <c r="E6" s="22">
        <v>12111</v>
      </c>
      <c r="F6" s="22">
        <v>11037</v>
      </c>
      <c r="G6" s="23">
        <f t="shared" ref="G6:G27" si="0">IF(OR((D6=0),AND((D6&lt;0),(F6&gt;=0)),AND((D6&gt;0),(F6&lt;=0))),"***",100*F6/D6)</f>
        <v>72.779426310583574</v>
      </c>
      <c r="H6" s="24">
        <f t="shared" ref="H6:H27" si="1">IF(OR((E6=0),AND((E6&lt;0),(F6&gt;=0)),AND((E6&gt;0),(F6&lt;=0))),"***",100*F6/E6)</f>
        <v>91.132028734208575</v>
      </c>
    </row>
    <row r="7" spans="1:8">
      <c r="A7" s="25" t="s">
        <v>10</v>
      </c>
      <c r="B7" s="26" t="s">
        <v>11</v>
      </c>
      <c r="C7" s="27" t="s">
        <v>12</v>
      </c>
      <c r="D7" s="28">
        <v>1265</v>
      </c>
      <c r="E7" s="28">
        <v>1819</v>
      </c>
      <c r="F7" s="28">
        <v>1390</v>
      </c>
      <c r="G7" s="29">
        <f t="shared" si="0"/>
        <v>109.88142292490119</v>
      </c>
      <c r="H7" s="30">
        <f t="shared" si="1"/>
        <v>76.415612974161633</v>
      </c>
    </row>
    <row r="8" spans="1:8" ht="13.5" thickBot="1">
      <c r="A8" s="25" t="s">
        <v>13</v>
      </c>
      <c r="B8" s="26" t="s">
        <v>14</v>
      </c>
      <c r="C8" s="27" t="s">
        <v>12</v>
      </c>
      <c r="D8" s="28">
        <v>13900</v>
      </c>
      <c r="E8" s="28">
        <v>10292</v>
      </c>
      <c r="F8" s="28">
        <v>9646</v>
      </c>
      <c r="G8" s="29">
        <f t="shared" si="0"/>
        <v>69.39568345323741</v>
      </c>
      <c r="H8" s="30">
        <f t="shared" si="1"/>
        <v>93.723280217644771</v>
      </c>
    </row>
    <row r="9" spans="1:8" ht="13.5" thickBot="1">
      <c r="A9" s="18"/>
      <c r="B9" s="19"/>
      <c r="C9" s="20"/>
      <c r="D9" s="21">
        <v>53637</v>
      </c>
      <c r="E9" s="22">
        <v>130853</v>
      </c>
      <c r="F9" s="22">
        <v>122147</v>
      </c>
      <c r="G9" s="23">
        <f t="shared" si="0"/>
        <v>227.72899304584521</v>
      </c>
      <c r="H9" s="24">
        <f t="shared" si="1"/>
        <v>93.346732593062441</v>
      </c>
    </row>
    <row r="10" spans="1:8">
      <c r="A10" s="25" t="s">
        <v>15</v>
      </c>
      <c r="B10" s="26" t="s">
        <v>16</v>
      </c>
      <c r="C10" s="27" t="s">
        <v>17</v>
      </c>
      <c r="D10" s="28">
        <v>1620</v>
      </c>
      <c r="E10" s="28">
        <v>2258</v>
      </c>
      <c r="F10" s="28">
        <v>2185</v>
      </c>
      <c r="G10" s="29">
        <f t="shared" si="0"/>
        <v>134.87654320987653</v>
      </c>
      <c r="H10" s="30">
        <f t="shared" si="1"/>
        <v>96.76705048715678</v>
      </c>
    </row>
    <row r="11" spans="1:8">
      <c r="A11" s="31" t="s">
        <v>18</v>
      </c>
      <c r="B11" s="32" t="s">
        <v>19</v>
      </c>
      <c r="C11" s="27" t="s">
        <v>17</v>
      </c>
      <c r="D11" s="28">
        <v>5517</v>
      </c>
      <c r="E11" s="28">
        <v>12880</v>
      </c>
      <c r="F11" s="28">
        <v>12749</v>
      </c>
      <c r="G11" s="29">
        <f t="shared" si="0"/>
        <v>231.08573500090628</v>
      </c>
      <c r="H11" s="30">
        <f t="shared" si="1"/>
        <v>98.982919254658384</v>
      </c>
    </row>
    <row r="12" spans="1:8">
      <c r="A12" s="33"/>
      <c r="B12" s="34"/>
      <c r="C12" s="27" t="s">
        <v>20</v>
      </c>
      <c r="D12" s="28">
        <v>0</v>
      </c>
      <c r="E12" s="28">
        <v>241</v>
      </c>
      <c r="F12" s="28">
        <v>241</v>
      </c>
      <c r="G12" s="29" t="str">
        <f t="shared" si="0"/>
        <v>***</v>
      </c>
      <c r="H12" s="30">
        <f t="shared" si="1"/>
        <v>100</v>
      </c>
    </row>
    <row r="13" spans="1:8">
      <c r="A13" s="25" t="s">
        <v>21</v>
      </c>
      <c r="B13" s="26" t="s">
        <v>22</v>
      </c>
      <c r="C13" s="27" t="s">
        <v>12</v>
      </c>
      <c r="D13" s="28">
        <v>6000</v>
      </c>
      <c r="E13" s="28">
        <v>2431</v>
      </c>
      <c r="F13" s="28">
        <v>2388</v>
      </c>
      <c r="G13" s="29">
        <f t="shared" si="0"/>
        <v>39.799999999999997</v>
      </c>
      <c r="H13" s="30">
        <f t="shared" si="1"/>
        <v>98.231180584121759</v>
      </c>
    </row>
    <row r="14" spans="1:8">
      <c r="A14" s="25" t="s">
        <v>23</v>
      </c>
      <c r="B14" s="26" t="s">
        <v>24</v>
      </c>
      <c r="C14" s="27" t="s">
        <v>25</v>
      </c>
      <c r="D14" s="28">
        <v>4500</v>
      </c>
      <c r="E14" s="28">
        <v>1395</v>
      </c>
      <c r="F14" s="28">
        <v>1355</v>
      </c>
      <c r="G14" s="29">
        <f t="shared" si="0"/>
        <v>30.111111111111111</v>
      </c>
      <c r="H14" s="30">
        <f t="shared" si="1"/>
        <v>97.132616487455195</v>
      </c>
    </row>
    <row r="15" spans="1:8">
      <c r="A15" s="25" t="s">
        <v>26</v>
      </c>
      <c r="B15" s="26" t="s">
        <v>27</v>
      </c>
      <c r="C15" s="27" t="s">
        <v>25</v>
      </c>
      <c r="D15" s="28">
        <v>0</v>
      </c>
      <c r="E15" s="28">
        <v>7230</v>
      </c>
      <c r="F15" s="28">
        <v>7195</v>
      </c>
      <c r="G15" s="29" t="str">
        <f t="shared" si="0"/>
        <v>***</v>
      </c>
      <c r="H15" s="30">
        <f t="shared" si="1"/>
        <v>99.515905947441212</v>
      </c>
    </row>
    <row r="16" spans="1:8">
      <c r="A16" s="31" t="s">
        <v>28</v>
      </c>
      <c r="B16" s="32" t="s">
        <v>29</v>
      </c>
      <c r="C16" s="27" t="s">
        <v>12</v>
      </c>
      <c r="D16" s="28">
        <v>7000</v>
      </c>
      <c r="E16" s="28">
        <v>77683</v>
      </c>
      <c r="F16" s="28">
        <v>69426</v>
      </c>
      <c r="G16" s="29">
        <f t="shared" si="0"/>
        <v>991.8</v>
      </c>
      <c r="H16" s="30">
        <f t="shared" si="1"/>
        <v>89.370904831172837</v>
      </c>
    </row>
    <row r="17" spans="1:8">
      <c r="A17" s="33"/>
      <c r="B17" s="34"/>
      <c r="C17" s="27" t="s">
        <v>20</v>
      </c>
      <c r="D17" s="28">
        <v>0</v>
      </c>
      <c r="E17" s="28">
        <v>2763</v>
      </c>
      <c r="F17" s="28">
        <v>2745</v>
      </c>
      <c r="G17" s="29" t="str">
        <f t="shared" si="0"/>
        <v>***</v>
      </c>
      <c r="H17" s="30">
        <f t="shared" si="1"/>
        <v>99.348534201954394</v>
      </c>
    </row>
    <row r="18" spans="1:8">
      <c r="A18" s="31" t="s">
        <v>30</v>
      </c>
      <c r="B18" s="32" t="s">
        <v>31</v>
      </c>
      <c r="C18" s="27" t="s">
        <v>12</v>
      </c>
      <c r="D18" s="28">
        <v>29000</v>
      </c>
      <c r="E18" s="28">
        <v>22791</v>
      </c>
      <c r="F18" s="28">
        <v>22683</v>
      </c>
      <c r="G18" s="29">
        <f t="shared" si="0"/>
        <v>78.217241379310352</v>
      </c>
      <c r="H18" s="30">
        <f t="shared" si="1"/>
        <v>99.526128735026987</v>
      </c>
    </row>
    <row r="19" spans="1:8" ht="13.5" thickBot="1">
      <c r="A19" s="14"/>
      <c r="B19" s="35"/>
      <c r="C19" s="27" t="s">
        <v>25</v>
      </c>
      <c r="D19" s="28">
        <v>0</v>
      </c>
      <c r="E19" s="28">
        <v>1181</v>
      </c>
      <c r="F19" s="28">
        <v>1180</v>
      </c>
      <c r="G19" s="29" t="str">
        <f t="shared" si="0"/>
        <v>***</v>
      </c>
      <c r="H19" s="30">
        <f t="shared" si="1"/>
        <v>99.915325994919556</v>
      </c>
    </row>
    <row r="20" spans="1:8" ht="13.5" thickBot="1">
      <c r="A20" s="18"/>
      <c r="B20" s="19"/>
      <c r="C20" s="20"/>
      <c r="D20" s="21">
        <v>4000</v>
      </c>
      <c r="E20" s="22">
        <v>2695</v>
      </c>
      <c r="F20" s="22">
        <v>2693</v>
      </c>
      <c r="G20" s="23">
        <f t="shared" si="0"/>
        <v>67.325000000000003</v>
      </c>
      <c r="H20" s="24">
        <f t="shared" si="1"/>
        <v>99.92578849721707</v>
      </c>
    </row>
    <row r="21" spans="1:8">
      <c r="A21" s="25" t="s">
        <v>32</v>
      </c>
      <c r="B21" s="26" t="s">
        <v>33</v>
      </c>
      <c r="C21" s="27" t="s">
        <v>25</v>
      </c>
      <c r="D21" s="28">
        <v>0</v>
      </c>
      <c r="E21" s="28">
        <v>2635</v>
      </c>
      <c r="F21" s="28">
        <v>2633</v>
      </c>
      <c r="G21" s="29" t="str">
        <f t="shared" si="0"/>
        <v>***</v>
      </c>
      <c r="H21" s="30">
        <f t="shared" si="1"/>
        <v>99.924098671726753</v>
      </c>
    </row>
    <row r="22" spans="1:8">
      <c r="A22" s="25" t="s">
        <v>34</v>
      </c>
      <c r="B22" s="26" t="s">
        <v>35</v>
      </c>
      <c r="C22" s="27" t="s">
        <v>36</v>
      </c>
      <c r="D22" s="28">
        <v>0</v>
      </c>
      <c r="E22" s="28">
        <v>60</v>
      </c>
      <c r="F22" s="28">
        <v>60</v>
      </c>
      <c r="G22" s="29" t="str">
        <f t="shared" si="0"/>
        <v>***</v>
      </c>
      <c r="H22" s="30">
        <f t="shared" si="1"/>
        <v>100</v>
      </c>
    </row>
    <row r="23" spans="1:8" ht="13.5" thickBot="1">
      <c r="A23" s="25" t="s">
        <v>37</v>
      </c>
      <c r="B23" s="26" t="s">
        <v>38</v>
      </c>
      <c r="C23" s="27" t="s">
        <v>25</v>
      </c>
      <c r="D23" s="28">
        <v>4000</v>
      </c>
      <c r="E23" s="28">
        <v>0</v>
      </c>
      <c r="F23" s="28">
        <v>0</v>
      </c>
      <c r="G23" s="29" t="str">
        <f t="shared" si="0"/>
        <v>***</v>
      </c>
      <c r="H23" s="30" t="str">
        <f t="shared" si="1"/>
        <v>***</v>
      </c>
    </row>
    <row r="24" spans="1:8" ht="13.5" thickBot="1">
      <c r="A24" s="18"/>
      <c r="B24" s="19"/>
      <c r="C24" s="20"/>
      <c r="D24" s="21">
        <v>4000</v>
      </c>
      <c r="E24" s="22">
        <v>514</v>
      </c>
      <c r="F24" s="22">
        <v>455</v>
      </c>
      <c r="G24" s="23">
        <f t="shared" si="0"/>
        <v>11.375</v>
      </c>
      <c r="H24" s="24">
        <f t="shared" si="1"/>
        <v>88.521400778210122</v>
      </c>
    </row>
    <row r="25" spans="1:8">
      <c r="A25" s="25" t="s">
        <v>39</v>
      </c>
      <c r="B25" s="26" t="s">
        <v>40</v>
      </c>
      <c r="C25" s="27" t="s">
        <v>41</v>
      </c>
      <c r="D25" s="28">
        <v>0</v>
      </c>
      <c r="E25" s="28">
        <v>514</v>
      </c>
      <c r="F25" s="28">
        <v>455</v>
      </c>
      <c r="G25" s="29" t="str">
        <f t="shared" si="0"/>
        <v>***</v>
      </c>
      <c r="H25" s="30">
        <f t="shared" si="1"/>
        <v>88.521400778210122</v>
      </c>
    </row>
    <row r="26" spans="1:8" ht="13.5" thickBot="1">
      <c r="A26" s="25" t="s">
        <v>42</v>
      </c>
      <c r="B26" s="26" t="s">
        <v>43</v>
      </c>
      <c r="C26" s="27" t="s">
        <v>44</v>
      </c>
      <c r="D26" s="28">
        <v>4000</v>
      </c>
      <c r="E26" s="28">
        <v>0</v>
      </c>
      <c r="F26" s="28">
        <v>0</v>
      </c>
      <c r="G26" s="29" t="str">
        <f t="shared" si="0"/>
        <v>***</v>
      </c>
      <c r="H26" s="30" t="str">
        <f t="shared" si="1"/>
        <v>***</v>
      </c>
    </row>
    <row r="27" spans="1:8" ht="25.5" customHeight="1" thickBot="1">
      <c r="A27" s="18" t="s">
        <v>45</v>
      </c>
      <c r="B27" s="19"/>
      <c r="C27" s="20"/>
      <c r="D27" s="36">
        <v>76802</v>
      </c>
      <c r="E27" s="37">
        <v>146173</v>
      </c>
      <c r="F27" s="37">
        <v>136332</v>
      </c>
      <c r="G27" s="38">
        <f t="shared" si="0"/>
        <v>177.51100231764798</v>
      </c>
      <c r="H27" s="39">
        <f t="shared" si="1"/>
        <v>93.26756651365163</v>
      </c>
    </row>
  </sheetData>
  <mergeCells count="18">
    <mergeCell ref="A18:A19"/>
    <mergeCell ref="B18:B19"/>
    <mergeCell ref="A20:C20"/>
    <mergeCell ref="A24:C24"/>
    <mergeCell ref="A27:C27"/>
    <mergeCell ref="A6:C6"/>
    <mergeCell ref="A9:C9"/>
    <mergeCell ref="A11:A12"/>
    <mergeCell ref="B11:B12"/>
    <mergeCell ref="A16:A17"/>
    <mergeCell ref="B16:B17"/>
    <mergeCell ref="A2:H2"/>
    <mergeCell ref="A3:A5"/>
    <mergeCell ref="B3:B5"/>
    <mergeCell ref="C3:C5"/>
    <mergeCell ref="D3:D5"/>
    <mergeCell ref="E3:E5"/>
    <mergeCell ref="F3:F5"/>
  </mergeCells>
  <pageMargins left="0.78740157480314965" right="0.78740157480314965" top="0.78740157480314965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Kap.výdaje dle ODPA tab. č. 4c </vt:lpstr>
      <vt:lpstr>'Kap.výdaje dle ODPA tab. č. 4c '!Názvy_tisku</vt:lpstr>
    </vt:vector>
  </TitlesOfParts>
  <Company>umobmoap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pc2011</dc:creator>
  <cp:lastModifiedBy>pc2011</cp:lastModifiedBy>
  <dcterms:created xsi:type="dcterms:W3CDTF">2014-06-20T07:33:40Z</dcterms:created>
  <dcterms:modified xsi:type="dcterms:W3CDTF">2014-06-20T07:35:21Z</dcterms:modified>
</cp:coreProperties>
</file>