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12525" activeTab="0"/>
  </bookViews>
  <sheets>
    <sheet name="Transfery tab. č.3 " sheetId="1" r:id="rId1"/>
  </sheets>
  <externalReferences>
    <externalReference r:id="rId4"/>
    <externalReference r:id="rId5"/>
  </externalReferences>
  <definedNames>
    <definedName name="dates" localSheetId="0">'[2]číselník'!$B$42:$C$54</definedName>
    <definedName name="dates">'[1]číselník'!$B$42:$C$54</definedName>
  </definedNames>
  <calcPr fullCalcOnLoad="1"/>
</workbook>
</file>

<file path=xl/sharedStrings.xml><?xml version="1.0" encoding="utf-8"?>
<sst xmlns="http://schemas.openxmlformats.org/spreadsheetml/2006/main" count="33" uniqueCount="33">
  <si>
    <t>TRANSFERY</t>
  </si>
  <si>
    <t>Schválený rozpočet roku 2011</t>
  </si>
  <si>
    <t>Upravený rozpočet roku 2011</t>
  </si>
  <si>
    <t>Plnění rozpočtu k  31. 12. 2011</t>
  </si>
  <si>
    <t>Plnění schváleného rozpočtu v % 100,0</t>
  </si>
  <si>
    <t>Plnění upraveného  rozpočtu v % 100,0</t>
  </si>
  <si>
    <t>Neinvestiční transfer na sociální dávky ze SR</t>
  </si>
  <si>
    <t>Neinvestiční transfer ze SR na sociálně právní ochranu dětí</t>
  </si>
  <si>
    <t>Neinvestiční transfer ze SR na realizaci projektu"Terénní pracovník obvodu MOaP"</t>
  </si>
  <si>
    <t>Neinvestiční transfer na školství ze SR</t>
  </si>
  <si>
    <t>Neinvestiční transfer na výkon státní správy ze SR</t>
  </si>
  <si>
    <t>Neinvestiční transfer ze SR pro ZŠW Ostrava,PO a ZŠO Gebauerova 8, Gen.Píky 13A, Ostrčilova 1, PO, ZŠ Nádražní 117, ZŠO Gajdošova 9</t>
  </si>
  <si>
    <t>Neinvestiční transfer ze SR pro CKV MO, PO</t>
  </si>
  <si>
    <t>Neinvestiční transfer od kraje pro ZŠO Matiční 5, PO a Nádražní 117, PO</t>
  </si>
  <si>
    <t>Neinvestiční transfer pro ZŠO Gebauerova 8, PO, projekt "Jak úspěšně překonávat handicapy prostř."</t>
  </si>
  <si>
    <t>Neinvestiční transfer ze SR na podporu poskytování sociálních služeb</t>
  </si>
  <si>
    <t>Finanční vypořádání minulých let</t>
  </si>
  <si>
    <t>Neinvestiční transfer z rozpočtu SMO na prevenci kriminality na projekt "Společně žít"</t>
  </si>
  <si>
    <t>Neinvestiční transfer na školství z rozpočtu SMO</t>
  </si>
  <si>
    <t>Neinvestiční transfer na provoz bazénu z rozpočtu SMO</t>
  </si>
  <si>
    <t>Neinvestiční transfer na plavecký výcvik z rozpočtu SMO</t>
  </si>
  <si>
    <t xml:space="preserve">Neinvestiční účelový transfer z rozpočtu SMO </t>
  </si>
  <si>
    <t>Neinvestiční neúčelový transfer z rozpočtu SMO</t>
  </si>
  <si>
    <t>Neinvestiční transfer z MSK pro CKV MO, PO - obnova fasády Sokolská třída 175/6</t>
  </si>
  <si>
    <t xml:space="preserve">Neinvestiční transfer z MSK na "Letní pobytový tábor pro děti ze znevýhodněných rodin" </t>
  </si>
  <si>
    <t xml:space="preserve">Neinvestiční transfer od mezinárodní ins. CKV, PO na projekt "Polsko-česká setkání s nezáv. kinem"  </t>
  </si>
  <si>
    <t xml:space="preserve">Investiční transfer ze státních fondů pro akci "Digitalizace minikina" </t>
  </si>
  <si>
    <t xml:space="preserve">Investiční transfer ze SR pro CKV MO, PO </t>
  </si>
  <si>
    <t xml:space="preserve">Investiční transfer ze SR na regeneraci panelových sídlišť (Šalamouna)  </t>
  </si>
  <si>
    <t xml:space="preserve">Investiční transfery z rozpočtu SMO </t>
  </si>
  <si>
    <t xml:space="preserve">Investiční transfer od mezinárodní ins. CKV, PO na projekt "Polsko-česká setkání s nezáv. kinem"  </t>
  </si>
  <si>
    <t>PŘIJATÉ   TRANSFERY  CELKEM</t>
  </si>
  <si>
    <r>
      <t xml:space="preserve">Plnění neinvestičních a investičních transferů k 31. 12. 2011 (v tis. Kč)                                                                                                                      </t>
    </r>
    <r>
      <rPr>
        <b/>
        <sz val="12"/>
        <rFont val="Arial"/>
        <family val="2"/>
      </rPr>
      <t>tabulka č.3</t>
    </r>
  </si>
</sst>
</file>

<file path=xl/styles.xml><?xml version="1.0" encoding="utf-8"?>
<styleSheet xmlns="http://schemas.openxmlformats.org/spreadsheetml/2006/main">
  <numFmts count="4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%"/>
    <numFmt numFmtId="166" formatCode="#,###,"/>
    <numFmt numFmtId="167" formatCode="#.##0.00,&quot;Kč&quot;"/>
    <numFmt numFmtId="168" formatCode="0.0"/>
    <numFmt numFmtId="169" formatCode="#,##0.00\ &quot;Kč&quot;"/>
    <numFmt numFmtId="170" formatCode="#,##0\ &quot;Kč&quot;"/>
    <numFmt numFmtId="171" formatCode="[$-405]d\.\ mmmm\ yyyy"/>
    <numFmt numFmtId="172" formatCode="#,##0.0\ _K_č;\-#,##0.0\ _K_č"/>
    <numFmt numFmtId="173" formatCode="#,##0.0_ ;\-#,##0.0\ "/>
    <numFmt numFmtId="174" formatCode="0.0E+00"/>
    <numFmt numFmtId="175" formatCode="d\.m\.yyyy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###\ ###"/>
    <numFmt numFmtId="180" formatCode="000000"/>
    <numFmt numFmtId="181" formatCode="000"/>
    <numFmt numFmtId="182" formatCode="00"/>
    <numFmt numFmtId="183" formatCode="0000"/>
    <numFmt numFmtId="184" formatCode="0000000000000"/>
    <numFmt numFmtId="185" formatCode="&quot;€&quot;#,##0;\-&quot;€&quot;#,##0"/>
    <numFmt numFmtId="186" formatCode="&quot;€&quot;#,##0;[Red]\-&quot;€&quot;#,##0"/>
    <numFmt numFmtId="187" formatCode="&quot;€&quot;#,##0.00;\-&quot;€&quot;#,##0.00"/>
    <numFmt numFmtId="188" formatCode="&quot;€&quot;#,##0.00;[Red]\-&quot;€&quot;#,##0.00"/>
    <numFmt numFmtId="189" formatCode="_-&quot;€&quot;* #,##0_-;\-&quot;€&quot;* #,##0_-;_-&quot;€&quot;* &quot;-&quot;_-;_-@_-"/>
    <numFmt numFmtId="190" formatCode="_-* #,##0_-;\-* #,##0_-;_-* &quot;-&quot;_-;_-@_-"/>
    <numFmt numFmtId="191" formatCode="_-&quot;€&quot;* #,##0.00_-;\-&quot;€&quot;* #,##0.00_-;_-&quot;€&quot;* &quot;-&quot;??_-;_-@_-"/>
    <numFmt numFmtId="192" formatCode="_-* #,##0.00_-;\-* #,##0.00_-;_-* &quot;-&quot;??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yyyy"/>
  </numFmts>
  <fonts count="3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7"/>
      <color indexed="12"/>
      <name val="Arial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9"/>
      <color indexed="36"/>
      <name val="Arial"/>
      <family val="0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Arial"/>
      <family val="0"/>
    </font>
    <font>
      <b/>
      <sz val="12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2"/>
      <name val="Arial CE"/>
      <family val="0"/>
    </font>
    <font>
      <b/>
      <sz val="14"/>
      <name val="Arial"/>
      <family val="2"/>
    </font>
    <font>
      <b/>
      <sz val="12"/>
      <name val="Arial CE"/>
      <family val="0"/>
    </font>
    <font>
      <sz val="11"/>
      <name val="Arial"/>
      <family val="0"/>
    </font>
    <font>
      <b/>
      <sz val="11"/>
      <name val="Arial"/>
      <family val="0"/>
    </font>
    <font>
      <sz val="10"/>
      <color indexed="23"/>
      <name val="Arial"/>
      <family val="2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0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2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7" borderId="8" applyNumberFormat="0" applyAlignment="0" applyProtection="0"/>
    <xf numFmtId="0" fontId="17" fillId="19" borderId="8" applyNumberFormat="0" applyAlignment="0" applyProtection="0"/>
    <xf numFmtId="0" fontId="18" fillId="19" borderId="9" applyNumberFormat="0" applyAlignment="0" applyProtection="0"/>
    <xf numFmtId="0" fontId="19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53">
    <xf numFmtId="0" fontId="0" fillId="0" borderId="0" xfId="0" applyAlignment="1">
      <alignment/>
    </xf>
    <xf numFmtId="0" fontId="22" fillId="3" borderId="0" xfId="0" applyFont="1" applyFill="1" applyAlignment="1">
      <alignment horizontal="left" vertical="center"/>
    </xf>
    <xf numFmtId="0" fontId="0" fillId="0" borderId="0" xfId="0" applyAlignment="1">
      <alignment/>
    </xf>
    <xf numFmtId="0" fontId="23" fillId="17" borderId="10" xfId="0" applyFont="1" applyFill="1" applyBorder="1" applyAlignment="1">
      <alignment horizontal="center" vertical="center"/>
    </xf>
    <xf numFmtId="0" fontId="23" fillId="17" borderId="11" xfId="0" applyFont="1" applyFill="1" applyBorder="1" applyAlignment="1">
      <alignment horizontal="center" vertical="center"/>
    </xf>
    <xf numFmtId="0" fontId="23" fillId="17" borderId="12" xfId="0" applyFont="1" applyFill="1" applyBorder="1" applyAlignment="1">
      <alignment horizontal="center" vertical="center"/>
    </xf>
    <xf numFmtId="3" fontId="21" fillId="17" borderId="13" xfId="0" applyNumberFormat="1" applyFont="1" applyFill="1" applyBorder="1" applyAlignment="1" applyProtection="1">
      <alignment horizontal="center" vertical="justify"/>
      <protection/>
    </xf>
    <xf numFmtId="3" fontId="21" fillId="17" borderId="14" xfId="0" applyNumberFormat="1" applyFont="1" applyFill="1" applyBorder="1" applyAlignment="1" applyProtection="1">
      <alignment horizontal="center" vertical="justify"/>
      <protection/>
    </xf>
    <xf numFmtId="0" fontId="23" fillId="17" borderId="15" xfId="0" applyFont="1" applyFill="1" applyBorder="1" applyAlignment="1">
      <alignment horizontal="center" vertical="center"/>
    </xf>
    <xf numFmtId="0" fontId="23" fillId="17" borderId="0" xfId="0" applyFont="1" applyFill="1" applyAlignment="1">
      <alignment horizontal="center" vertical="center"/>
    </xf>
    <xf numFmtId="0" fontId="23" fillId="17" borderId="16" xfId="0" applyFont="1" applyFill="1" applyBorder="1" applyAlignment="1">
      <alignment horizontal="center" vertical="center"/>
    </xf>
    <xf numFmtId="0" fontId="24" fillId="17" borderId="17" xfId="0" applyFont="1" applyFill="1" applyBorder="1" applyAlignment="1">
      <alignment horizontal="center" vertical="justify"/>
    </xf>
    <xf numFmtId="0" fontId="24" fillId="17" borderId="17" xfId="0" applyFont="1" applyFill="1" applyBorder="1" applyAlignment="1">
      <alignment vertical="justify"/>
    </xf>
    <xf numFmtId="0" fontId="24" fillId="17" borderId="18" xfId="0" applyFont="1" applyFill="1" applyBorder="1" applyAlignment="1">
      <alignment vertical="justify"/>
    </xf>
    <xf numFmtId="0" fontId="23" fillId="17" borderId="19" xfId="0" applyFont="1" applyFill="1" applyBorder="1" applyAlignment="1">
      <alignment horizontal="center" vertical="center"/>
    </xf>
    <xf numFmtId="0" fontId="23" fillId="17" borderId="20" xfId="0" applyFont="1" applyFill="1" applyBorder="1" applyAlignment="1">
      <alignment horizontal="center" vertical="center"/>
    </xf>
    <xf numFmtId="0" fontId="23" fillId="17" borderId="21" xfId="0" applyFont="1" applyFill="1" applyBorder="1" applyAlignment="1">
      <alignment horizontal="center" vertical="center"/>
    </xf>
    <xf numFmtId="0" fontId="24" fillId="17" borderId="22" xfId="0" applyFont="1" applyFill="1" applyBorder="1" applyAlignment="1">
      <alignment horizontal="center" vertical="justify"/>
    </xf>
    <xf numFmtId="0" fontId="24" fillId="17" borderId="22" xfId="0" applyFont="1" applyFill="1" applyBorder="1" applyAlignment="1">
      <alignment vertical="justify"/>
    </xf>
    <xf numFmtId="0" fontId="24" fillId="17" borderId="23" xfId="0" applyFont="1" applyFill="1" applyBorder="1" applyAlignment="1">
      <alignment vertical="justify"/>
    </xf>
    <xf numFmtId="0" fontId="24" fillId="0" borderId="15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24" fillId="0" borderId="16" xfId="0" applyFont="1" applyFill="1" applyBorder="1" applyAlignment="1">
      <alignment/>
    </xf>
    <xf numFmtId="3" fontId="24" fillId="0" borderId="16" xfId="0" applyNumberFormat="1" applyFont="1" applyFill="1" applyBorder="1" applyAlignment="1">
      <alignment horizontal="right"/>
    </xf>
    <xf numFmtId="3" fontId="24" fillId="0" borderId="17" xfId="0" applyNumberFormat="1" applyFont="1" applyFill="1" applyBorder="1" applyAlignment="1">
      <alignment/>
    </xf>
    <xf numFmtId="165" fontId="24" fillId="0" borderId="17" xfId="0" applyNumberFormat="1" applyFont="1" applyFill="1" applyBorder="1" applyAlignment="1">
      <alignment/>
    </xf>
    <xf numFmtId="165" fontId="25" fillId="0" borderId="24" xfId="49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3" fontId="24" fillId="0" borderId="16" xfId="0" applyNumberFormat="1" applyFont="1" applyFill="1" applyBorder="1" applyAlignment="1">
      <alignment/>
    </xf>
    <xf numFmtId="3" fontId="24" fillId="0" borderId="16" xfId="0" applyNumberFormat="1" applyFont="1" applyFill="1" applyBorder="1" applyAlignment="1">
      <alignment/>
    </xf>
    <xf numFmtId="3" fontId="24" fillId="0" borderId="17" xfId="0" applyNumberFormat="1" applyFont="1" applyFill="1" applyBorder="1" applyAlignment="1">
      <alignment/>
    </xf>
    <xf numFmtId="165" fontId="25" fillId="0" borderId="17" xfId="49" applyNumberFormat="1" applyFont="1" applyFill="1" applyBorder="1" applyAlignment="1">
      <alignment horizontal="right"/>
    </xf>
    <xf numFmtId="0" fontId="24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16" xfId="0" applyFill="1" applyBorder="1" applyAlignment="1">
      <alignment/>
    </xf>
    <xf numFmtId="3" fontId="24" fillId="0" borderId="0" xfId="0" applyNumberFormat="1" applyFont="1" applyFill="1" applyBorder="1" applyAlignment="1">
      <alignment/>
    </xf>
    <xf numFmtId="0" fontId="24" fillId="0" borderId="15" xfId="0" applyFont="1" applyFill="1" applyBorder="1" applyAlignment="1">
      <alignment/>
    </xf>
    <xf numFmtId="0" fontId="24" fillId="0" borderId="0" xfId="0" applyFont="1" applyFill="1" applyAlignment="1">
      <alignment/>
    </xf>
    <xf numFmtId="0" fontId="24" fillId="0" borderId="16" xfId="0" applyFont="1" applyFill="1" applyBorder="1" applyAlignment="1">
      <alignment/>
    </xf>
    <xf numFmtId="0" fontId="26" fillId="17" borderId="25" xfId="0" applyFont="1" applyFill="1" applyBorder="1" applyAlignment="1">
      <alignment horizontal="center" vertical="center"/>
    </xf>
    <xf numFmtId="0" fontId="26" fillId="17" borderId="26" xfId="0" applyFont="1" applyFill="1" applyBorder="1" applyAlignment="1">
      <alignment horizontal="center" vertical="center"/>
    </xf>
    <xf numFmtId="0" fontId="26" fillId="17" borderId="27" xfId="0" applyFont="1" applyFill="1" applyBorder="1" applyAlignment="1">
      <alignment horizontal="center" vertical="center"/>
    </xf>
    <xf numFmtId="3" fontId="21" fillId="17" borderId="28" xfId="0" applyNumberFormat="1" applyFont="1" applyFill="1" applyBorder="1" applyAlignment="1" applyProtection="1">
      <alignment vertical="center"/>
      <protection/>
    </xf>
    <xf numFmtId="3" fontId="21" fillId="17" borderId="26" xfId="0" applyNumberFormat="1" applyFont="1" applyFill="1" applyBorder="1" applyAlignment="1" applyProtection="1">
      <alignment vertical="center"/>
      <protection/>
    </xf>
    <xf numFmtId="165" fontId="27" fillId="17" borderId="28" xfId="49" applyNumberFormat="1" applyFont="1" applyFill="1" applyBorder="1" applyAlignment="1">
      <alignment horizontal="right" vertical="center"/>
    </xf>
    <xf numFmtId="165" fontId="27" fillId="17" borderId="29" xfId="49" applyNumberFormat="1" applyFont="1" applyFill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30" fillId="0" borderId="0" xfId="0" applyFont="1" applyFill="1" applyAlignment="1">
      <alignment/>
    </xf>
    <xf numFmtId="3" fontId="31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/>
    </xf>
    <xf numFmtId="10" fontId="31" fillId="0" borderId="0" xfId="49" applyNumberFormat="1" applyFont="1" applyFill="1" applyBorder="1" applyAlignment="1" applyProtection="1">
      <alignment horizontal="right" vertical="center"/>
      <protection/>
    </xf>
    <xf numFmtId="10" fontId="0" fillId="0" borderId="0" xfId="0" applyNumberFormat="1" applyAlignment="1">
      <alignment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lni&#269;ka%20k%2031.3.200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C10\Dokumenty\Sk&#345;&#237;&#328;\Rozpo&#269;et\N&#225;vrh%20rozpo&#269;tu%202008\plni&#269;ka%20k%2031.3.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INPUTS"/>
      <sheetName val="Souhrnný report BILANCE"/>
      <sheetName val="Souhrnny report PRIJMY"/>
      <sheetName val="Souhrnny report VYDAJE"/>
      <sheetName val="OSŠ"/>
      <sheetName val="OMH"/>
      <sheetName val="OSM"/>
      <sheetName val="OSČ"/>
      <sheetName val="OFR"/>
      <sheetName val="OIV"/>
      <sheetName val="KT"/>
      <sheetName val="VS"/>
      <sheetName val="VS KT"/>
      <sheetName val="akce"/>
      <sheetName val="mzdy"/>
      <sheetName val="upozornění"/>
      <sheetName val="kontroly"/>
      <sheetName val="číselník"/>
      <sheetName val="Prijmy"/>
      <sheetName val="Vydaje"/>
      <sheetName val="manuál"/>
      <sheetName val="DEF PR"/>
      <sheetName val="DEF VY"/>
      <sheetName val="DEF INPUTS"/>
      <sheetName val="DEF OSŠ"/>
      <sheetName val="DEF OMH"/>
      <sheetName val="DEF OSM"/>
      <sheetName val="DEF OSČ"/>
      <sheetName val="DEF OFR"/>
      <sheetName val="DEF OIV"/>
      <sheetName val="DEF KT"/>
      <sheetName val="DEF VS"/>
      <sheetName val="prografy"/>
      <sheetName val="zaokrouhlenoSRB"/>
      <sheetName val="zaokrouhlenoSRP"/>
      <sheetName val="zaokrouhlenoSRV"/>
    </sheetNames>
    <sheetDataSet>
      <sheetData sheetId="18">
        <row r="42">
          <cell r="C42" t="str">
            <v>měsíc</v>
          </cell>
        </row>
        <row r="43">
          <cell r="B43">
            <v>1</v>
          </cell>
          <cell r="C43" t="str">
            <v>31.1.</v>
          </cell>
        </row>
        <row r="44">
          <cell r="B44">
            <v>2</v>
          </cell>
          <cell r="C44" t="str">
            <v>28.2.</v>
          </cell>
        </row>
        <row r="45">
          <cell r="B45">
            <v>3</v>
          </cell>
          <cell r="C45" t="str">
            <v>31.3.</v>
          </cell>
        </row>
        <row r="46">
          <cell r="B46">
            <v>4</v>
          </cell>
          <cell r="C46" t="str">
            <v>30.4.</v>
          </cell>
        </row>
        <row r="47">
          <cell r="B47">
            <v>5</v>
          </cell>
          <cell r="C47" t="str">
            <v>31.5.</v>
          </cell>
        </row>
        <row r="48">
          <cell r="B48">
            <v>6</v>
          </cell>
          <cell r="C48" t="str">
            <v>30.6.</v>
          </cell>
        </row>
        <row r="49">
          <cell r="B49">
            <v>7</v>
          </cell>
          <cell r="C49" t="str">
            <v>31.7.</v>
          </cell>
        </row>
        <row r="50">
          <cell r="B50">
            <v>8</v>
          </cell>
          <cell r="C50" t="str">
            <v>31.8.</v>
          </cell>
        </row>
        <row r="51">
          <cell r="B51">
            <v>9</v>
          </cell>
          <cell r="C51" t="str">
            <v>30.9.</v>
          </cell>
        </row>
        <row r="52">
          <cell r="B52">
            <v>10</v>
          </cell>
          <cell r="C52" t="str">
            <v>31.10.</v>
          </cell>
        </row>
        <row r="53">
          <cell r="B53">
            <v>11</v>
          </cell>
          <cell r="C53" t="str">
            <v>30.11.</v>
          </cell>
        </row>
        <row r="54">
          <cell r="B54">
            <v>12</v>
          </cell>
          <cell r="C54" t="str">
            <v>31.12.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INPUTS"/>
      <sheetName val="Souhrnný report BILANCE"/>
      <sheetName val="Souhrnny report PRIJMY"/>
      <sheetName val="Souhrnny report VYDAJE"/>
      <sheetName val="OSŠ"/>
      <sheetName val="OMH"/>
      <sheetName val="OSM"/>
      <sheetName val="OSČ"/>
      <sheetName val="OFR"/>
      <sheetName val="OIV"/>
      <sheetName val="KT"/>
      <sheetName val="VS"/>
      <sheetName val="VS KT"/>
      <sheetName val="akce"/>
      <sheetName val="mzdy"/>
      <sheetName val="upozornění"/>
      <sheetName val="kontroly"/>
      <sheetName val="číselník"/>
      <sheetName val="Prijmy"/>
      <sheetName val="Vydaje"/>
      <sheetName val="manuál"/>
      <sheetName val="DEF PR"/>
      <sheetName val="DEF VY"/>
      <sheetName val="DEF INPUTS"/>
      <sheetName val="DEF OSŠ"/>
      <sheetName val="DEF OMH"/>
      <sheetName val="DEF OSM"/>
      <sheetName val="DEF OSČ"/>
      <sheetName val="DEF OFR"/>
      <sheetName val="DEF OIV"/>
      <sheetName val="DEF KT"/>
      <sheetName val="DEF VS"/>
      <sheetName val="prografy"/>
      <sheetName val="zaokrouhlenoSRB"/>
      <sheetName val="zaokrouhlenoSRP"/>
      <sheetName val="zaokrouhlenoSRV"/>
    </sheetNames>
    <sheetDataSet>
      <sheetData sheetId="18">
        <row r="42">
          <cell r="C42" t="str">
            <v>měsíc</v>
          </cell>
        </row>
        <row r="43">
          <cell r="B43">
            <v>1</v>
          </cell>
          <cell r="C43" t="str">
            <v>31.1.</v>
          </cell>
        </row>
        <row r="44">
          <cell r="B44">
            <v>2</v>
          </cell>
          <cell r="C44" t="str">
            <v>28.2.</v>
          </cell>
        </row>
        <row r="45">
          <cell r="B45">
            <v>3</v>
          </cell>
          <cell r="C45" t="str">
            <v>31.3.</v>
          </cell>
        </row>
        <row r="46">
          <cell r="B46">
            <v>4</v>
          </cell>
          <cell r="C46" t="str">
            <v>30.4.</v>
          </cell>
        </row>
        <row r="47">
          <cell r="B47">
            <v>5</v>
          </cell>
          <cell r="C47" t="str">
            <v>31.5.</v>
          </cell>
        </row>
        <row r="48">
          <cell r="B48">
            <v>6</v>
          </cell>
          <cell r="C48" t="str">
            <v>30.6.</v>
          </cell>
        </row>
        <row r="49">
          <cell r="B49">
            <v>7</v>
          </cell>
          <cell r="C49" t="str">
            <v>31.7.</v>
          </cell>
        </row>
        <row r="50">
          <cell r="B50">
            <v>8</v>
          </cell>
          <cell r="C50" t="str">
            <v>31.8.</v>
          </cell>
        </row>
        <row r="51">
          <cell r="B51">
            <v>9</v>
          </cell>
          <cell r="C51" t="str">
            <v>30.9.</v>
          </cell>
        </row>
        <row r="52">
          <cell r="B52">
            <v>10</v>
          </cell>
          <cell r="C52" t="str">
            <v>31.10.</v>
          </cell>
        </row>
        <row r="53">
          <cell r="B53">
            <v>11</v>
          </cell>
          <cell r="C53" t="str">
            <v>30.11.</v>
          </cell>
        </row>
        <row r="54">
          <cell r="B54">
            <v>12</v>
          </cell>
          <cell r="C54" t="str">
            <v>31.12.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3"/>
  <dimension ref="A1:H39"/>
  <sheetViews>
    <sheetView tabSelected="1" zoomScale="90" zoomScaleNormal="90" workbookViewId="0" topLeftCell="A1">
      <selection activeCell="E19" sqref="E19"/>
    </sheetView>
  </sheetViews>
  <sheetFormatPr defaultColWidth="9.140625" defaultRowHeight="12.75"/>
  <cols>
    <col min="1" max="1" width="7.140625" style="0" customWidth="1"/>
    <col min="2" max="2" width="8.00390625" style="0" customWidth="1"/>
    <col min="3" max="3" width="124.140625" style="0" customWidth="1"/>
    <col min="4" max="4" width="13.140625" style="0" customWidth="1"/>
    <col min="5" max="5" width="13.421875" style="0" customWidth="1"/>
    <col min="6" max="6" width="13.8515625" style="0" customWidth="1"/>
    <col min="7" max="7" width="15.28125" style="52" customWidth="1"/>
    <col min="8" max="8" width="14.57421875" style="52" customWidth="1"/>
  </cols>
  <sheetData>
    <row r="1" spans="1:8" ht="12" customHeight="1">
      <c r="A1" s="1" t="s">
        <v>32</v>
      </c>
      <c r="B1" s="1"/>
      <c r="C1" s="1"/>
      <c r="D1" s="1"/>
      <c r="E1" s="1"/>
      <c r="F1" s="1"/>
      <c r="G1" s="1"/>
      <c r="H1" s="2"/>
    </row>
    <row r="2" spans="1:8" ht="7.5" customHeight="1">
      <c r="A2" s="1"/>
      <c r="B2" s="1"/>
      <c r="C2" s="1"/>
      <c r="D2" s="1"/>
      <c r="E2" s="1"/>
      <c r="F2" s="1"/>
      <c r="G2" s="1"/>
      <c r="H2" s="2"/>
    </row>
    <row r="3" spans="1:8" ht="5.25" customHeight="1" hidden="1">
      <c r="A3" s="1"/>
      <c r="B3" s="1"/>
      <c r="C3" s="1"/>
      <c r="D3" s="1"/>
      <c r="E3" s="1"/>
      <c r="F3" s="1"/>
      <c r="G3" s="1"/>
      <c r="H3" s="2"/>
    </row>
    <row r="4" spans="1:8" ht="13.5" customHeight="1" thickBot="1">
      <c r="A4" s="1"/>
      <c r="B4" s="1"/>
      <c r="C4" s="1"/>
      <c r="D4" s="1"/>
      <c r="E4" s="1"/>
      <c r="F4" s="1"/>
      <c r="G4" s="1"/>
      <c r="H4" s="2"/>
    </row>
    <row r="5" spans="1:8" ht="12.75" customHeight="1">
      <c r="A5" s="3" t="s">
        <v>0</v>
      </c>
      <c r="B5" s="4"/>
      <c r="C5" s="5"/>
      <c r="D5" s="6" t="s">
        <v>1</v>
      </c>
      <c r="E5" s="6" t="s">
        <v>2</v>
      </c>
      <c r="F5" s="6" t="s">
        <v>3</v>
      </c>
      <c r="G5" s="6" t="s">
        <v>4</v>
      </c>
      <c r="H5" s="7" t="s">
        <v>5</v>
      </c>
    </row>
    <row r="6" spans="1:8" ht="12.75" customHeight="1">
      <c r="A6" s="8"/>
      <c r="B6" s="9"/>
      <c r="C6" s="10"/>
      <c r="D6" s="11"/>
      <c r="E6" s="11"/>
      <c r="F6" s="12"/>
      <c r="G6" s="12"/>
      <c r="H6" s="13"/>
    </row>
    <row r="7" spans="1:8" ht="38.25" customHeight="1" thickBot="1">
      <c r="A7" s="14"/>
      <c r="B7" s="15"/>
      <c r="C7" s="16"/>
      <c r="D7" s="17"/>
      <c r="E7" s="17"/>
      <c r="F7" s="18"/>
      <c r="G7" s="18"/>
      <c r="H7" s="19"/>
    </row>
    <row r="8" spans="1:8" ht="18" customHeight="1">
      <c r="A8" s="20" t="s">
        <v>6</v>
      </c>
      <c r="B8" s="21"/>
      <c r="C8" s="22"/>
      <c r="D8" s="23">
        <v>0</v>
      </c>
      <c r="E8" s="23">
        <v>88200</v>
      </c>
      <c r="F8" s="24">
        <v>88200</v>
      </c>
      <c r="G8" s="25">
        <v>0</v>
      </c>
      <c r="H8" s="26">
        <f aca="true" t="shared" si="0" ref="H8:H33">F8/E8</f>
        <v>1</v>
      </c>
    </row>
    <row r="9" spans="1:8" ht="18" customHeight="1">
      <c r="A9" s="20" t="s">
        <v>7</v>
      </c>
      <c r="B9" s="21"/>
      <c r="C9" s="22"/>
      <c r="D9" s="23">
        <v>0</v>
      </c>
      <c r="E9" s="23">
        <v>5364</v>
      </c>
      <c r="F9" s="24">
        <v>5364</v>
      </c>
      <c r="G9" s="25">
        <v>0</v>
      </c>
      <c r="H9" s="26">
        <f t="shared" si="0"/>
        <v>1</v>
      </c>
    </row>
    <row r="10" spans="1:8" s="27" customFormat="1" ht="18" customHeight="1">
      <c r="A10" s="20" t="s">
        <v>8</v>
      </c>
      <c r="B10" s="21"/>
      <c r="C10" s="22"/>
      <c r="D10" s="23">
        <v>0</v>
      </c>
      <c r="E10" s="23">
        <v>178</v>
      </c>
      <c r="F10" s="24">
        <v>178</v>
      </c>
      <c r="G10" s="25">
        <v>0</v>
      </c>
      <c r="H10" s="26">
        <f t="shared" si="0"/>
        <v>1</v>
      </c>
    </row>
    <row r="11" spans="1:8" s="27" customFormat="1" ht="18" customHeight="1">
      <c r="A11" s="20" t="s">
        <v>9</v>
      </c>
      <c r="B11" s="21"/>
      <c r="C11" s="22"/>
      <c r="D11" s="28">
        <v>6536</v>
      </c>
      <c r="E11" s="29">
        <v>6536</v>
      </c>
      <c r="F11" s="30">
        <v>6536</v>
      </c>
      <c r="G11" s="31">
        <f>F11/D11</f>
        <v>1</v>
      </c>
      <c r="H11" s="26">
        <f t="shared" si="0"/>
        <v>1</v>
      </c>
    </row>
    <row r="12" spans="1:8" ht="18" customHeight="1">
      <c r="A12" s="20" t="s">
        <v>10</v>
      </c>
      <c r="B12" s="32"/>
      <c r="C12" s="22"/>
      <c r="D12" s="28">
        <v>17643</v>
      </c>
      <c r="E12" s="29">
        <v>17643</v>
      </c>
      <c r="F12" s="30">
        <v>17643</v>
      </c>
      <c r="G12" s="31">
        <f>F12/D12</f>
        <v>1</v>
      </c>
      <c r="H12" s="26">
        <f t="shared" si="0"/>
        <v>1</v>
      </c>
    </row>
    <row r="13" spans="1:8" ht="18" customHeight="1">
      <c r="A13" s="20" t="s">
        <v>11</v>
      </c>
      <c r="B13" s="21"/>
      <c r="C13" s="22"/>
      <c r="D13" s="28">
        <v>0</v>
      </c>
      <c r="E13" s="29">
        <v>9185</v>
      </c>
      <c r="F13" s="30">
        <v>9180</v>
      </c>
      <c r="G13" s="31">
        <v>0</v>
      </c>
      <c r="H13" s="26">
        <f t="shared" si="0"/>
        <v>0.9994556341861731</v>
      </c>
    </row>
    <row r="14" spans="1:8" ht="18" customHeight="1">
      <c r="A14" s="20" t="s">
        <v>12</v>
      </c>
      <c r="B14" s="21"/>
      <c r="C14" s="22"/>
      <c r="D14" s="28">
        <v>0</v>
      </c>
      <c r="E14" s="29">
        <v>23</v>
      </c>
      <c r="F14" s="30">
        <v>23</v>
      </c>
      <c r="G14" s="31">
        <v>0</v>
      </c>
      <c r="H14" s="26">
        <f t="shared" si="0"/>
        <v>1</v>
      </c>
    </row>
    <row r="15" spans="1:8" ht="18" customHeight="1">
      <c r="A15" s="20" t="s">
        <v>13</v>
      </c>
      <c r="B15" s="21"/>
      <c r="C15" s="22"/>
      <c r="D15" s="28">
        <v>0</v>
      </c>
      <c r="E15" s="29">
        <v>595</v>
      </c>
      <c r="F15" s="30">
        <v>593</v>
      </c>
      <c r="G15" s="31">
        <v>0</v>
      </c>
      <c r="H15" s="26">
        <f t="shared" si="0"/>
        <v>0.9966386554621849</v>
      </c>
    </row>
    <row r="16" spans="1:8" ht="18" customHeight="1">
      <c r="A16" s="20" t="s">
        <v>14</v>
      </c>
      <c r="B16" s="21"/>
      <c r="C16" s="22"/>
      <c r="D16" s="28">
        <v>0</v>
      </c>
      <c r="E16" s="29">
        <v>7683</v>
      </c>
      <c r="F16" s="30">
        <v>7682</v>
      </c>
      <c r="G16" s="31">
        <v>0</v>
      </c>
      <c r="H16" s="26">
        <f t="shared" si="0"/>
        <v>0.9998698425094364</v>
      </c>
    </row>
    <row r="17" spans="1:8" ht="18" customHeight="1">
      <c r="A17" s="20" t="s">
        <v>15</v>
      </c>
      <c r="B17" s="21"/>
      <c r="C17" s="22"/>
      <c r="D17" s="28">
        <v>0</v>
      </c>
      <c r="E17" s="29">
        <v>277</v>
      </c>
      <c r="F17" s="30">
        <v>277</v>
      </c>
      <c r="G17" s="31">
        <v>0</v>
      </c>
      <c r="H17" s="26">
        <f t="shared" si="0"/>
        <v>1</v>
      </c>
    </row>
    <row r="18" spans="1:8" s="27" customFormat="1" ht="18" customHeight="1">
      <c r="A18" s="20" t="s">
        <v>16</v>
      </c>
      <c r="B18" s="33"/>
      <c r="C18" s="34"/>
      <c r="D18" s="28">
        <v>0</v>
      </c>
      <c r="E18" s="29">
        <v>1819</v>
      </c>
      <c r="F18" s="30">
        <v>1818</v>
      </c>
      <c r="G18" s="31">
        <v>0</v>
      </c>
      <c r="H18" s="26">
        <f t="shared" si="0"/>
        <v>0.999450247388675</v>
      </c>
    </row>
    <row r="19" spans="1:8" s="27" customFormat="1" ht="18" customHeight="1">
      <c r="A19" s="20" t="s">
        <v>17</v>
      </c>
      <c r="B19" s="32"/>
      <c r="C19" s="22"/>
      <c r="D19" s="28">
        <v>0</v>
      </c>
      <c r="E19" s="29">
        <v>310</v>
      </c>
      <c r="F19" s="30">
        <v>308</v>
      </c>
      <c r="G19" s="31">
        <v>0</v>
      </c>
      <c r="H19" s="26">
        <f t="shared" si="0"/>
        <v>0.9935483870967742</v>
      </c>
    </row>
    <row r="20" spans="1:8" ht="18" customHeight="1">
      <c r="A20" s="20" t="s">
        <v>18</v>
      </c>
      <c r="B20" s="32"/>
      <c r="C20" s="22"/>
      <c r="D20" s="28">
        <v>6536</v>
      </c>
      <c r="E20" s="29">
        <v>6536</v>
      </c>
      <c r="F20" s="30">
        <v>6536</v>
      </c>
      <c r="G20" s="31">
        <f>F20/D20</f>
        <v>1</v>
      </c>
      <c r="H20" s="26">
        <f t="shared" si="0"/>
        <v>1</v>
      </c>
    </row>
    <row r="21" spans="1:8" ht="18" customHeight="1">
      <c r="A21" s="20" t="s">
        <v>19</v>
      </c>
      <c r="B21" s="32"/>
      <c r="C21" s="22"/>
      <c r="D21" s="28">
        <v>2000</v>
      </c>
      <c r="E21" s="29">
        <v>2000</v>
      </c>
      <c r="F21" s="30">
        <v>2000</v>
      </c>
      <c r="G21" s="31">
        <f>F21/D21</f>
        <v>1</v>
      </c>
      <c r="H21" s="26">
        <f t="shared" si="0"/>
        <v>1</v>
      </c>
    </row>
    <row r="22" spans="1:8" ht="18" customHeight="1">
      <c r="A22" s="20" t="s">
        <v>20</v>
      </c>
      <c r="B22" s="32"/>
      <c r="C22" s="22"/>
      <c r="D22" s="28">
        <v>309</v>
      </c>
      <c r="E22" s="29">
        <v>927</v>
      </c>
      <c r="F22" s="30">
        <v>927</v>
      </c>
      <c r="G22" s="31">
        <f>F22/D22</f>
        <v>3</v>
      </c>
      <c r="H22" s="26">
        <f t="shared" si="0"/>
        <v>1</v>
      </c>
    </row>
    <row r="23" spans="1:8" ht="18" customHeight="1">
      <c r="A23" s="20" t="s">
        <v>21</v>
      </c>
      <c r="B23" s="32"/>
      <c r="C23" s="22"/>
      <c r="D23" s="28">
        <v>0</v>
      </c>
      <c r="E23" s="29">
        <v>1226</v>
      </c>
      <c r="F23" s="30">
        <v>1225</v>
      </c>
      <c r="G23" s="31">
        <v>0</v>
      </c>
      <c r="H23" s="26">
        <f t="shared" si="0"/>
        <v>0.9991843393148451</v>
      </c>
    </row>
    <row r="24" spans="1:8" ht="18" customHeight="1">
      <c r="A24" s="20" t="s">
        <v>22</v>
      </c>
      <c r="B24" s="32"/>
      <c r="C24" s="22"/>
      <c r="D24" s="28">
        <v>79789</v>
      </c>
      <c r="E24" s="29">
        <v>79789</v>
      </c>
      <c r="F24" s="30">
        <v>79789</v>
      </c>
      <c r="G24" s="31">
        <f>F24/D24</f>
        <v>1</v>
      </c>
      <c r="H24" s="26">
        <f t="shared" si="0"/>
        <v>1</v>
      </c>
    </row>
    <row r="25" spans="1:8" s="27" customFormat="1" ht="18" customHeight="1">
      <c r="A25" s="20" t="s">
        <v>23</v>
      </c>
      <c r="B25" s="32"/>
      <c r="C25" s="22"/>
      <c r="D25" s="28">
        <v>0</v>
      </c>
      <c r="E25" s="29">
        <v>350</v>
      </c>
      <c r="F25" s="35">
        <v>350</v>
      </c>
      <c r="G25" s="31">
        <v>0</v>
      </c>
      <c r="H25" s="26">
        <f t="shared" si="0"/>
        <v>1</v>
      </c>
    </row>
    <row r="26" spans="1:8" s="27" customFormat="1" ht="18" customHeight="1">
      <c r="A26" s="20" t="s">
        <v>24</v>
      </c>
      <c r="B26" s="32"/>
      <c r="C26" s="22"/>
      <c r="D26" s="28">
        <v>0</v>
      </c>
      <c r="E26" s="29">
        <v>50</v>
      </c>
      <c r="F26" s="35">
        <v>46</v>
      </c>
      <c r="G26" s="31">
        <v>0</v>
      </c>
      <c r="H26" s="26">
        <f t="shared" si="0"/>
        <v>0.92</v>
      </c>
    </row>
    <row r="27" spans="1:8" s="27" customFormat="1" ht="18" customHeight="1">
      <c r="A27" s="20" t="s">
        <v>25</v>
      </c>
      <c r="B27" s="32"/>
      <c r="C27" s="22"/>
      <c r="D27" s="28">
        <v>0</v>
      </c>
      <c r="E27" s="29">
        <v>392</v>
      </c>
      <c r="F27" s="35">
        <v>392</v>
      </c>
      <c r="G27" s="31">
        <v>0</v>
      </c>
      <c r="H27" s="26">
        <f t="shared" si="0"/>
        <v>1</v>
      </c>
    </row>
    <row r="28" spans="1:8" s="27" customFormat="1" ht="18" customHeight="1">
      <c r="A28" s="36" t="s">
        <v>26</v>
      </c>
      <c r="B28" s="37"/>
      <c r="C28" s="38"/>
      <c r="D28" s="28">
        <v>0</v>
      </c>
      <c r="E28" s="29">
        <v>800</v>
      </c>
      <c r="F28" s="35">
        <v>800</v>
      </c>
      <c r="G28" s="31">
        <v>0</v>
      </c>
      <c r="H28" s="26">
        <f t="shared" si="0"/>
        <v>1</v>
      </c>
    </row>
    <row r="29" spans="1:8" ht="18" customHeight="1">
      <c r="A29" s="36" t="s">
        <v>27</v>
      </c>
      <c r="B29" s="37"/>
      <c r="C29" s="38"/>
      <c r="D29" s="28">
        <v>0</v>
      </c>
      <c r="E29" s="29">
        <v>20</v>
      </c>
      <c r="F29" s="35">
        <v>20</v>
      </c>
      <c r="G29" s="31">
        <v>0</v>
      </c>
      <c r="H29" s="26">
        <f t="shared" si="0"/>
        <v>1</v>
      </c>
    </row>
    <row r="30" spans="1:8" s="27" customFormat="1" ht="18" customHeight="1">
      <c r="A30" s="36" t="s">
        <v>28</v>
      </c>
      <c r="B30" s="37"/>
      <c r="C30" s="38"/>
      <c r="D30" s="28">
        <v>0</v>
      </c>
      <c r="E30" s="29">
        <v>4000</v>
      </c>
      <c r="F30" s="35">
        <v>4000</v>
      </c>
      <c r="G30" s="31">
        <v>0</v>
      </c>
      <c r="H30" s="26">
        <f t="shared" si="0"/>
        <v>1</v>
      </c>
    </row>
    <row r="31" spans="1:8" ht="18" customHeight="1">
      <c r="A31" s="36" t="s">
        <v>29</v>
      </c>
      <c r="B31" s="37"/>
      <c r="C31" s="38"/>
      <c r="D31" s="28">
        <v>0</v>
      </c>
      <c r="E31" s="29">
        <v>20136</v>
      </c>
      <c r="F31" s="35">
        <v>20120</v>
      </c>
      <c r="G31" s="31">
        <v>0</v>
      </c>
      <c r="H31" s="26">
        <f t="shared" si="0"/>
        <v>0.9992054032578467</v>
      </c>
    </row>
    <row r="32" spans="1:8" ht="18" customHeight="1" thickBot="1">
      <c r="A32" s="20" t="s">
        <v>30</v>
      </c>
      <c r="B32" s="32"/>
      <c r="C32" s="22"/>
      <c r="D32" s="28">
        <v>0</v>
      </c>
      <c r="E32" s="29">
        <v>339</v>
      </c>
      <c r="F32" s="35">
        <v>338</v>
      </c>
      <c r="G32" s="31">
        <v>0</v>
      </c>
      <c r="H32" s="26">
        <f t="shared" si="0"/>
        <v>0.9970501474926253</v>
      </c>
    </row>
    <row r="33" spans="1:8" ht="30" customHeight="1" thickBot="1">
      <c r="A33" s="39" t="s">
        <v>31</v>
      </c>
      <c r="B33" s="40"/>
      <c r="C33" s="41"/>
      <c r="D33" s="42">
        <f>SUM(D8:D32)</f>
        <v>112813</v>
      </c>
      <c r="E33" s="42">
        <f>SUM(E8:E32)</f>
        <v>254378</v>
      </c>
      <c r="F33" s="43">
        <f>SUM(F8:F32)</f>
        <v>254345</v>
      </c>
      <c r="G33" s="44">
        <f>F33/D33</f>
        <v>2.254571724889862</v>
      </c>
      <c r="H33" s="45">
        <f t="shared" si="0"/>
        <v>0.9998702718002342</v>
      </c>
    </row>
    <row r="34" spans="1:8" ht="20.25" customHeight="1">
      <c r="A34" s="46"/>
      <c r="B34" s="47"/>
      <c r="C34" s="47"/>
      <c r="G34"/>
      <c r="H34"/>
    </row>
    <row r="35" spans="1:8" ht="25.5" customHeight="1">
      <c r="A35" s="46"/>
      <c r="B35" s="47"/>
      <c r="C35" s="47"/>
      <c r="G35"/>
      <c r="H35"/>
    </row>
    <row r="36" spans="1:8" ht="25.5" customHeight="1">
      <c r="A36" s="48"/>
      <c r="G36"/>
      <c r="H36"/>
    </row>
    <row r="37" spans="1:8" ht="25.5" customHeight="1">
      <c r="A37" s="48"/>
      <c r="G37"/>
      <c r="H37"/>
    </row>
    <row r="38" spans="7:8" ht="34.5" customHeight="1">
      <c r="G38"/>
      <c r="H38"/>
    </row>
    <row r="39" spans="1:8" ht="12.75">
      <c r="A39" s="49"/>
      <c r="B39" s="50"/>
      <c r="C39" s="50"/>
      <c r="D39" s="49"/>
      <c r="E39" s="49"/>
      <c r="F39" s="49"/>
      <c r="G39" s="51"/>
      <c r="H39" s="51"/>
    </row>
  </sheetData>
  <mergeCells count="29">
    <mergeCell ref="A19:C19"/>
    <mergeCell ref="A17:C17"/>
    <mergeCell ref="A14:C14"/>
    <mergeCell ref="A18:C18"/>
    <mergeCell ref="A33:C33"/>
    <mergeCell ref="A21:C21"/>
    <mergeCell ref="A24:C24"/>
    <mergeCell ref="A22:C22"/>
    <mergeCell ref="A26:C26"/>
    <mergeCell ref="A23:C23"/>
    <mergeCell ref="A25:C25"/>
    <mergeCell ref="A8:C8"/>
    <mergeCell ref="A1:H4"/>
    <mergeCell ref="A5:C7"/>
    <mergeCell ref="D5:D7"/>
    <mergeCell ref="E5:E7"/>
    <mergeCell ref="F5:F7"/>
    <mergeCell ref="G5:G7"/>
    <mergeCell ref="H5:H7"/>
    <mergeCell ref="A10:C10"/>
    <mergeCell ref="A27:C27"/>
    <mergeCell ref="A32:C32"/>
    <mergeCell ref="A9:C9"/>
    <mergeCell ref="A11:C11"/>
    <mergeCell ref="A20:C20"/>
    <mergeCell ref="A12:C12"/>
    <mergeCell ref="A13:C13"/>
    <mergeCell ref="A15:C15"/>
    <mergeCell ref="A16:C16"/>
  </mergeCells>
  <printOptions/>
  <pageMargins left="0.4" right="0.17" top="0.63" bottom="1" header="0.36" footer="0.4921259845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UMOBMOAP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mop57</dc:creator>
  <cp:keywords/>
  <dc:description/>
  <cp:lastModifiedBy>mop57</cp:lastModifiedBy>
  <dcterms:created xsi:type="dcterms:W3CDTF">2012-06-11T06:09:52Z</dcterms:created>
  <dcterms:modified xsi:type="dcterms:W3CDTF">2012-06-11T06:10:14Z</dcterms:modified>
  <cp:category/>
  <cp:version/>
  <cp:contentType/>
  <cp:contentStatus/>
</cp:coreProperties>
</file>