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Výsledek hosp. PO tab. č. 6 (4)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<sst xmlns="http://schemas.openxmlformats.org/spreadsheetml/2006/main" count="56" uniqueCount="46">
  <si>
    <t xml:space="preserve">Výsledek hospodaření příspěvkových organizací zřízených SMO, MOb MOaP za rok 2021 (v Kč) 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</si>
  <si>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</si>
  <si>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</si>
  <si>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</si>
  <si>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</si>
  <si>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</si>
  <si>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</si>
  <si>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</si>
  <si>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k 31. 12. 2021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</si>
  <si>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</si>
  <si>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</si>
  <si>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</si>
  <si>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</si>
  <si>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</si>
  <si>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</si>
  <si>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</si>
  <si>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</si>
  <si>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</si>
  <si>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</si>
  <si>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</si>
  <si>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</si>
  <si>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</si>
  <si>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</si>
  <si>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</si>
  <si>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</si>
  <si>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</si>
  <si>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</si>
  <si>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</si>
  <si>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</si>
  <si>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WZŠaMŠO, Na Mlýnici 611/36, PO</t>
  </si>
  <si>
    <t>ZŠ Ostrava, Gajdošova 9, PO</t>
  </si>
  <si>
    <t>ZŠ Ostrava, Zelená 42, PO</t>
  </si>
  <si>
    <t>ZŠ Ostrava, Nádražní 117, PO</t>
  </si>
  <si>
    <t>ZŠ Ostrava, Matiční 5, PO</t>
  </si>
  <si>
    <t>ZŠaMŠ Ostrava, Ostrčilova 10,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</si>
  <si>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</si>
  <si>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</si>
  <si>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</si>
  <si>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</si>
  <si>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</si>
  <si>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</si>
  <si>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</si>
  <si>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</si>
  <si>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</si>
  <si>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tabulka č. 9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</si>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</sst>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2" fillId="0" borderId="0" xfId="0" applyFont="1"/>
    <xf numFmtId="0" fontId="4" fillId="0" borderId="0" xfId="0" applyFont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8" xfId="0" applyBorder="1"/>
    <xf numFmtId="0" fontId="4" fillId="0" borderId="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5" borderId="0" xfId="0" applyFont="1" applyFill="1" applyBorder="1"/>
    <xf numFmtId="0" fontId="4" fillId="5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0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" fontId="4" fillId="0" borderId="21" xfId="0" applyNumberFormat="1" applyFont="1" applyBorder="1"/>
    <xf numFmtId="4" fontId="4" fillId="0" borderId="22" xfId="0" applyNumberFormat="1" applyFont="1" applyBorder="1"/>
    <xf numFmtId="4" fontId="0" fillId="0" borderId="0" xfId="0" applyNumberFormat="1"/>
    <xf numFmtId="4" fontId="4" fillId="6" borderId="0" xfId="0" applyNumberFormat="1" applyFont="1" applyFill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14" xfId="0" applyFont="1" applyBorder="1"/>
    <xf numFmtId="4" fontId="4" fillId="0" borderId="25" xfId="0" applyNumberFormat="1" applyFont="1" applyBorder="1"/>
    <xf numFmtId="4" fontId="4" fillId="0" borderId="26" xfId="0" applyNumberFormat="1" applyFont="1" applyBorder="1"/>
    <xf numFmtId="0" fontId="4" fillId="0" borderId="18" xfId="0" applyFont="1" applyFill="1" applyBorder="1"/>
    <xf numFmtId="0" fontId="0" fillId="0" borderId="19" xfId="0" applyBorder="1"/>
    <xf numFmtId="0" fontId="0" fillId="0" borderId="20" xfId="0" applyBorder="1"/>
    <xf numFmtId="0" fontId="4" fillId="0" borderId="13" xfId="0" applyFont="1" applyBorder="1" applyAlignment="1">
      <alignment horizontal="center"/>
    </xf>
    <xf numFmtId="0" fontId="4" fillId="0" borderId="27" xfId="0" applyFont="1" applyFill="1" applyBorder="1"/>
    <xf numFmtId="0" fontId="0" fillId="0" borderId="28" xfId="0" applyBorder="1"/>
    <xf numFmtId="0" fontId="0" fillId="0" borderId="29" xfId="0" applyBorder="1"/>
    <xf numFmtId="4" fontId="4" fillId="0" borderId="16" xfId="0" applyNumberFormat="1" applyFont="1" applyBorder="1"/>
    <xf numFmtId="4" fontId="4" fillId="0" borderId="17" xfId="0" applyNumberFormat="1" applyFont="1" applyBorder="1"/>
    <xf numFmtId="0" fontId="8" fillId="5" borderId="0" xfId="0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4" fillId="0" borderId="30" xfId="0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5" xfId="0" applyFont="1" applyBorder="1"/>
    <xf numFmtId="0" fontId="4" fillId="0" borderId="0" xfId="0" applyFont="1"/>
    <xf numFmtId="4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workbookViewId="0">
      <selection activeCell="N29" sqref="N29"/>
    </sheetView>
  </sheetViews>
  <sheetFormatPr defaultRowHeight="12.75" x14ac:dyDescent="0.2"/>
  <cols>
    <col min="1" max="1" width="8.85546875" customWidth="1"/>
    <col min="4" max="4" width="7.28515625" customWidth="1"/>
    <col min="5" max="8" width="17.7109375" customWidth="1"/>
    <col min="9" max="9" width="17.28515625" customWidth="1"/>
    <col min="10" max="10" width="20" customWidth="1"/>
    <col min="11" max="11" width="11.7109375" customWidth="1"/>
    <col min="12" max="12" width="12.85546875" customWidth="1"/>
    <col min="15" max="15" width="13.5703125" customWidth="1"/>
    <col min="16" max="16" width="19" customWidth="1"/>
  </cols>
  <sheetData>
    <row r="1" spans="1:16" x14ac:dyDescent="0.2">
      <c r="I1" s="1" t="s">
        <v>45</v>
      </c>
      <c r="L1" s="1"/>
    </row>
    <row r="2" spans="1:16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6" ht="13.5" thickBot="1" x14ac:dyDescent="0.25">
      <c r="H3" s="72" t="s">
        <v>44</v>
      </c>
      <c r="I3" s="72"/>
      <c r="L3" s="4"/>
      <c r="N3" s="4"/>
      <c r="O3" s="4"/>
    </row>
    <row r="4" spans="1:16" ht="15" x14ac:dyDescent="0.2">
      <c r="A4" s="73" t="s">
        <v>1</v>
      </c>
      <c r="B4" s="77" t="s">
        <v>2</v>
      </c>
      <c r="C4" s="78"/>
      <c r="D4" s="79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7"/>
      <c r="K4" s="87"/>
      <c r="L4" s="87"/>
      <c r="M4" s="8"/>
      <c r="N4" s="9"/>
      <c r="O4" s="10"/>
    </row>
    <row r="5" spans="1:16" ht="15" x14ac:dyDescent="0.2">
      <c r="A5" s="74"/>
      <c r="B5" s="80"/>
      <c r="C5" s="81"/>
      <c r="D5" s="82"/>
      <c r="E5" s="11" t="s">
        <v>6</v>
      </c>
      <c r="F5" s="11" t="s">
        <v>6</v>
      </c>
      <c r="G5" s="12" t="s">
        <v>7</v>
      </c>
      <c r="H5" s="12" t="s">
        <v>7</v>
      </c>
      <c r="I5" s="13" t="s">
        <v>7</v>
      </c>
      <c r="J5" s="14"/>
      <c r="K5" s="14"/>
      <c r="L5" s="14"/>
      <c r="M5" s="8"/>
      <c r="N5" s="9"/>
      <c r="O5" s="10"/>
    </row>
    <row r="6" spans="1:16" ht="15" x14ac:dyDescent="0.2">
      <c r="A6" s="75"/>
      <c r="B6" s="83"/>
      <c r="C6" s="81"/>
      <c r="D6" s="82"/>
      <c r="E6" s="15" t="s">
        <v>8</v>
      </c>
      <c r="F6" s="15" t="s">
        <v>8</v>
      </c>
      <c r="G6" s="15" t="s">
        <v>6</v>
      </c>
      <c r="H6" s="15" t="s">
        <v>9</v>
      </c>
      <c r="I6" s="16" t="s">
        <v>10</v>
      </c>
      <c r="J6" s="87"/>
      <c r="K6" s="87"/>
      <c r="L6" s="88"/>
      <c r="M6" s="8"/>
      <c r="N6" s="9"/>
      <c r="O6" s="10"/>
    </row>
    <row r="7" spans="1:16" ht="14.25" customHeight="1" thickBot="1" x14ac:dyDescent="0.3">
      <c r="A7" s="76"/>
      <c r="B7" s="84"/>
      <c r="C7" s="85"/>
      <c r="D7" s="86"/>
      <c r="E7" s="17"/>
      <c r="F7" s="17"/>
      <c r="G7" s="18" t="s">
        <v>8</v>
      </c>
      <c r="H7" s="18" t="s">
        <v>8</v>
      </c>
      <c r="I7" s="19" t="s">
        <v>8</v>
      </c>
      <c r="J7" s="20"/>
      <c r="K7" s="89"/>
      <c r="L7" s="89"/>
      <c r="M7" s="8"/>
      <c r="N7" s="9"/>
      <c r="O7" s="10"/>
    </row>
    <row r="8" spans="1:16" x14ac:dyDescent="0.2">
      <c r="A8" s="21"/>
      <c r="B8" s="22"/>
      <c r="C8" s="22"/>
      <c r="D8" s="22"/>
      <c r="E8" s="23" t="s">
        <v>11</v>
      </c>
      <c r="F8" s="23" t="s">
        <v>12</v>
      </c>
      <c r="G8" s="23" t="s">
        <v>13</v>
      </c>
      <c r="H8" s="23" t="s">
        <v>14</v>
      </c>
      <c r="I8" s="24" t="s">
        <v>15</v>
      </c>
      <c r="J8" s="25"/>
      <c r="K8" s="70"/>
      <c r="L8" s="71"/>
      <c r="M8" s="8"/>
      <c r="N8" s="9"/>
      <c r="O8" s="10"/>
    </row>
    <row r="9" spans="1:16" ht="13.5" thickBot="1" x14ac:dyDescent="0.25">
      <c r="A9" s="21"/>
      <c r="B9" s="26" t="s">
        <v>16</v>
      </c>
      <c r="C9" s="27"/>
      <c r="D9" s="27"/>
      <c r="E9" s="28"/>
      <c r="F9" s="28"/>
      <c r="G9" s="28"/>
      <c r="H9" s="28"/>
      <c r="I9" s="29"/>
      <c r="J9" s="22"/>
      <c r="K9" s="22"/>
      <c r="L9" s="22"/>
      <c r="M9" s="22"/>
      <c r="N9" s="22"/>
      <c r="O9" s="30"/>
    </row>
    <row r="10" spans="1:16" x14ac:dyDescent="0.2">
      <c r="A10" s="31">
        <v>66934885</v>
      </c>
      <c r="B10" s="32" t="s">
        <v>17</v>
      </c>
      <c r="C10" s="33"/>
      <c r="D10" s="34"/>
      <c r="E10" s="35">
        <v>9785693.8499999996</v>
      </c>
      <c r="F10" s="35">
        <v>9801258.9299999997</v>
      </c>
      <c r="G10" s="35">
        <f>F10-E10</f>
        <v>15565.080000000075</v>
      </c>
      <c r="H10" s="35">
        <v>13778.08</v>
      </c>
      <c r="I10" s="36">
        <v>1787</v>
      </c>
      <c r="J10" s="37"/>
      <c r="K10" s="37"/>
      <c r="L10" s="37"/>
      <c r="M10" s="22"/>
      <c r="N10" s="22"/>
      <c r="O10" s="22"/>
    </row>
    <row r="11" spans="1:16" x14ac:dyDescent="0.2">
      <c r="A11" s="38">
        <v>75027356</v>
      </c>
      <c r="B11" s="39" t="s">
        <v>18</v>
      </c>
      <c r="C11" s="40"/>
      <c r="D11" s="41"/>
      <c r="E11" s="42">
        <v>9898076.5700000003</v>
      </c>
      <c r="F11" s="42">
        <v>10175962.800000001</v>
      </c>
      <c r="G11" s="42">
        <f t="shared" ref="G11:G20" si="0">F11-E11</f>
        <v>277886.23000000045</v>
      </c>
      <c r="H11" s="42">
        <v>228230.23</v>
      </c>
      <c r="I11" s="43">
        <v>49656</v>
      </c>
      <c r="J11" s="37"/>
      <c r="K11" s="37"/>
      <c r="L11" s="37"/>
      <c r="M11" s="22"/>
      <c r="N11" s="22"/>
      <c r="O11" s="22"/>
    </row>
    <row r="12" spans="1:16" x14ac:dyDescent="0.2">
      <c r="A12" s="38">
        <v>75027348</v>
      </c>
      <c r="B12" s="39" t="s">
        <v>19</v>
      </c>
      <c r="C12" s="40"/>
      <c r="D12" s="41"/>
      <c r="E12" s="42">
        <v>6504069.3899999997</v>
      </c>
      <c r="F12" s="42">
        <v>6521362.5499999998</v>
      </c>
      <c r="G12" s="42">
        <f>F12-E12</f>
        <v>17293.160000000149</v>
      </c>
      <c r="H12" s="42">
        <v>-3560.84</v>
      </c>
      <c r="I12" s="43">
        <v>20854</v>
      </c>
      <c r="J12" s="37"/>
      <c r="K12" s="37"/>
      <c r="L12" s="37"/>
      <c r="M12" s="22"/>
      <c r="N12" s="22"/>
      <c r="O12" s="22"/>
    </row>
    <row r="13" spans="1:16" x14ac:dyDescent="0.2">
      <c r="A13" s="38">
        <v>75027330</v>
      </c>
      <c r="B13" s="39" t="s">
        <v>20</v>
      </c>
      <c r="C13" s="40"/>
      <c r="D13" s="41"/>
      <c r="E13" s="42">
        <v>11919252.99</v>
      </c>
      <c r="F13" s="42">
        <v>12191650.310000001</v>
      </c>
      <c r="G13" s="42">
        <f>F13-E13</f>
        <v>272397.3200000003</v>
      </c>
      <c r="H13" s="42">
        <v>248805.32</v>
      </c>
      <c r="I13" s="43">
        <v>23592</v>
      </c>
      <c r="J13" s="37"/>
      <c r="K13" s="37"/>
      <c r="L13" s="37"/>
      <c r="M13" s="22"/>
      <c r="N13" s="22"/>
      <c r="O13" s="22"/>
    </row>
    <row r="14" spans="1:16" x14ac:dyDescent="0.2">
      <c r="A14" s="38">
        <v>70934011</v>
      </c>
      <c r="B14" s="39" t="s">
        <v>21</v>
      </c>
      <c r="C14" s="40"/>
      <c r="D14" s="41"/>
      <c r="E14" s="42">
        <v>14478501.109999999</v>
      </c>
      <c r="F14" s="42">
        <v>14547968.970000001</v>
      </c>
      <c r="G14" s="42">
        <f t="shared" si="0"/>
        <v>69467.860000001267</v>
      </c>
      <c r="H14" s="42">
        <v>46848.46</v>
      </c>
      <c r="I14" s="43">
        <v>22619.4</v>
      </c>
      <c r="J14" s="37"/>
      <c r="K14" s="37"/>
      <c r="L14" s="37"/>
      <c r="M14" s="22"/>
      <c r="N14" s="22"/>
      <c r="O14" s="22"/>
    </row>
    <row r="15" spans="1:16" x14ac:dyDescent="0.2">
      <c r="A15" s="38">
        <v>75027313</v>
      </c>
      <c r="B15" s="39" t="s">
        <v>22</v>
      </c>
      <c r="C15" s="40"/>
      <c r="D15" s="41"/>
      <c r="E15" s="42">
        <v>5545100.6500000004</v>
      </c>
      <c r="F15" s="42">
        <v>5545100.6500000004</v>
      </c>
      <c r="G15" s="42">
        <f t="shared" si="0"/>
        <v>0</v>
      </c>
      <c r="H15" s="42">
        <v>-16286</v>
      </c>
      <c r="I15" s="43">
        <v>16286</v>
      </c>
      <c r="J15" s="37"/>
      <c r="K15" s="37"/>
      <c r="L15" s="37"/>
      <c r="M15" s="22"/>
      <c r="N15" s="22"/>
      <c r="O15" s="22"/>
    </row>
    <row r="16" spans="1:16" x14ac:dyDescent="0.2">
      <c r="A16" s="38">
        <v>63029049</v>
      </c>
      <c r="B16" s="39" t="s">
        <v>23</v>
      </c>
      <c r="C16" s="40"/>
      <c r="D16" s="41"/>
      <c r="E16" s="42">
        <v>9222885.5899999999</v>
      </c>
      <c r="F16" s="42">
        <v>9225300.4499999993</v>
      </c>
      <c r="G16" s="42">
        <f>F16-E16</f>
        <v>2414.859999999404</v>
      </c>
      <c r="H16" s="42">
        <v>0</v>
      </c>
      <c r="I16" s="43">
        <v>2414.86</v>
      </c>
      <c r="J16" s="37"/>
      <c r="K16" s="37"/>
      <c r="L16" s="37"/>
      <c r="M16" s="22"/>
      <c r="N16" s="22"/>
      <c r="O16" s="22"/>
      <c r="P16" s="44"/>
    </row>
    <row r="17" spans="1:16" x14ac:dyDescent="0.2">
      <c r="A17" s="38">
        <v>75027305</v>
      </c>
      <c r="B17" s="39" t="s">
        <v>24</v>
      </c>
      <c r="C17" s="40"/>
      <c r="D17" s="41"/>
      <c r="E17" s="42">
        <v>9081852.6500000004</v>
      </c>
      <c r="F17" s="42">
        <v>9081852.6500000004</v>
      </c>
      <c r="G17" s="42">
        <f t="shared" si="0"/>
        <v>0</v>
      </c>
      <c r="H17" s="42">
        <v>-768.4</v>
      </c>
      <c r="I17" s="43">
        <v>768.4</v>
      </c>
      <c r="J17" s="37"/>
      <c r="K17" s="37"/>
      <c r="L17" s="37"/>
      <c r="M17" s="22"/>
      <c r="N17" s="22"/>
      <c r="O17" s="22"/>
      <c r="P17" s="44"/>
    </row>
    <row r="18" spans="1:16" x14ac:dyDescent="0.2">
      <c r="A18" s="38">
        <v>75027364</v>
      </c>
      <c r="B18" s="39" t="s">
        <v>25</v>
      </c>
      <c r="C18" s="40"/>
      <c r="D18" s="41"/>
      <c r="E18" s="42">
        <v>7827686.2599999998</v>
      </c>
      <c r="F18" s="42">
        <v>7851796.1699999999</v>
      </c>
      <c r="G18" s="42">
        <f t="shared" si="0"/>
        <v>24109.910000000149</v>
      </c>
      <c r="H18" s="42">
        <v>23259.91</v>
      </c>
      <c r="I18" s="43">
        <v>850</v>
      </c>
      <c r="J18" s="37"/>
      <c r="K18" s="37"/>
      <c r="L18" s="37"/>
      <c r="M18" s="22"/>
      <c r="N18" s="22"/>
      <c r="O18" s="22"/>
      <c r="P18" s="44"/>
    </row>
    <row r="19" spans="1:16" x14ac:dyDescent="0.2">
      <c r="A19" s="38">
        <v>66739721</v>
      </c>
      <c r="B19" s="39" t="s">
        <v>26</v>
      </c>
      <c r="C19" s="40"/>
      <c r="D19" s="41"/>
      <c r="E19" s="42">
        <v>13155188.6</v>
      </c>
      <c r="F19" s="42">
        <v>13372697.130000001</v>
      </c>
      <c r="G19" s="42">
        <f t="shared" si="0"/>
        <v>217508.53000000119</v>
      </c>
      <c r="H19" s="42">
        <v>210167.83</v>
      </c>
      <c r="I19" s="43">
        <v>7340.7</v>
      </c>
      <c r="J19" s="37"/>
      <c r="K19" s="37"/>
      <c r="L19" s="45"/>
      <c r="M19" s="22"/>
      <c r="N19" s="22"/>
      <c r="O19" s="22"/>
      <c r="P19" s="44"/>
    </row>
    <row r="20" spans="1:16" ht="13.5" thickBot="1" x14ac:dyDescent="0.25">
      <c r="A20" s="46">
        <v>70934002</v>
      </c>
      <c r="B20" s="47" t="s">
        <v>27</v>
      </c>
      <c r="C20" s="48"/>
      <c r="D20" s="48"/>
      <c r="E20" s="49">
        <v>14799491.300000001</v>
      </c>
      <c r="F20" s="49">
        <v>14842041.810000001</v>
      </c>
      <c r="G20" s="49">
        <f t="shared" si="0"/>
        <v>42550.509999999776</v>
      </c>
      <c r="H20" s="49">
        <v>20937.55</v>
      </c>
      <c r="I20" s="50">
        <v>21612.959999999999</v>
      </c>
      <c r="J20" s="37"/>
      <c r="K20" s="37"/>
      <c r="L20" s="37"/>
      <c r="M20" s="22"/>
      <c r="N20" s="22"/>
      <c r="O20" s="22"/>
    </row>
    <row r="21" spans="1:16" x14ac:dyDescent="0.2">
      <c r="A21" s="21"/>
      <c r="B21" s="22"/>
      <c r="C21" s="22"/>
      <c r="D21" s="22"/>
      <c r="E21" s="37"/>
      <c r="F21" s="37"/>
      <c r="G21" s="37"/>
      <c r="H21" s="37"/>
      <c r="I21" s="37"/>
      <c r="J21" s="37"/>
      <c r="K21" s="37"/>
      <c r="L21" s="37"/>
      <c r="M21" s="22"/>
      <c r="N21" s="22"/>
      <c r="O21" s="30"/>
    </row>
    <row r="22" spans="1:16" ht="13.5" thickBot="1" x14ac:dyDescent="0.25">
      <c r="A22" s="21"/>
      <c r="B22" s="26" t="s">
        <v>28</v>
      </c>
      <c r="C22" s="27"/>
      <c r="D22" s="27"/>
      <c r="E22" s="37"/>
      <c r="F22" s="37"/>
      <c r="G22" s="37"/>
      <c r="H22" s="37"/>
      <c r="I22" s="37"/>
      <c r="J22" s="37"/>
      <c r="K22" s="37"/>
      <c r="L22" s="37"/>
      <c r="M22" s="22"/>
      <c r="N22" s="22"/>
      <c r="O22" s="30"/>
    </row>
    <row r="23" spans="1:16" x14ac:dyDescent="0.2">
      <c r="A23" s="31">
        <v>70933944</v>
      </c>
      <c r="B23" s="32" t="s">
        <v>29</v>
      </c>
      <c r="C23" s="33"/>
      <c r="D23" s="34"/>
      <c r="E23" s="35">
        <v>23176426.870000001</v>
      </c>
      <c r="F23" s="35">
        <v>23237633.59</v>
      </c>
      <c r="G23" s="35">
        <f t="shared" ref="G23:G30" si="1">F23-E23</f>
        <v>61206.719999998808</v>
      </c>
      <c r="H23" s="35">
        <v>50573.72</v>
      </c>
      <c r="I23" s="36">
        <v>10633</v>
      </c>
      <c r="J23" s="37"/>
      <c r="K23" s="37"/>
      <c r="L23" s="37"/>
      <c r="M23" s="22"/>
      <c r="N23" s="22"/>
      <c r="O23" s="22"/>
    </row>
    <row r="24" spans="1:16" x14ac:dyDescent="0.2">
      <c r="A24" s="38">
        <v>61989088</v>
      </c>
      <c r="B24" s="39" t="s">
        <v>30</v>
      </c>
      <c r="C24" s="40"/>
      <c r="D24" s="41"/>
      <c r="E24" s="42">
        <v>16719095.109999999</v>
      </c>
      <c r="F24" s="42">
        <v>16771985.699999999</v>
      </c>
      <c r="G24" s="42">
        <f t="shared" si="1"/>
        <v>52890.589999999851</v>
      </c>
      <c r="H24" s="42">
        <v>38827.589999999997</v>
      </c>
      <c r="I24" s="43">
        <v>14063</v>
      </c>
      <c r="J24" s="37"/>
      <c r="K24" s="37"/>
      <c r="L24" s="37"/>
      <c r="M24" s="22"/>
      <c r="N24" s="22"/>
      <c r="O24" s="22"/>
    </row>
    <row r="25" spans="1:16" x14ac:dyDescent="0.2">
      <c r="A25" s="38">
        <v>70933987</v>
      </c>
      <c r="B25" s="39" t="s">
        <v>31</v>
      </c>
      <c r="C25" s="40"/>
      <c r="D25" s="41"/>
      <c r="E25" s="42">
        <v>47876485.539999999</v>
      </c>
      <c r="F25" s="42">
        <v>48093741.039999999</v>
      </c>
      <c r="G25" s="42">
        <f t="shared" si="1"/>
        <v>217255.5</v>
      </c>
      <c r="H25" s="42">
        <v>137357.84</v>
      </c>
      <c r="I25" s="43">
        <v>79897.66</v>
      </c>
      <c r="J25" s="37"/>
      <c r="K25" s="37"/>
      <c r="L25" s="37"/>
      <c r="M25" s="22"/>
      <c r="N25" s="22"/>
      <c r="O25" s="22"/>
    </row>
    <row r="26" spans="1:16" x14ac:dyDescent="0.2">
      <c r="A26" s="38">
        <v>70933979</v>
      </c>
      <c r="B26" s="39" t="s">
        <v>32</v>
      </c>
      <c r="C26" s="40"/>
      <c r="D26" s="41"/>
      <c r="E26" s="42">
        <v>36094079.149999999</v>
      </c>
      <c r="F26" s="42">
        <v>36174157.990000002</v>
      </c>
      <c r="G26" s="42">
        <f t="shared" si="1"/>
        <v>80078.840000003576</v>
      </c>
      <c r="H26" s="42">
        <v>1421.55</v>
      </c>
      <c r="I26" s="43">
        <v>78657.289999999994</v>
      </c>
      <c r="J26" s="37"/>
      <c r="K26" s="37"/>
      <c r="L26" s="37"/>
      <c r="M26" s="22"/>
      <c r="N26" s="22"/>
      <c r="O26" s="22"/>
    </row>
    <row r="27" spans="1:16" x14ac:dyDescent="0.2">
      <c r="A27" s="38">
        <v>61989061</v>
      </c>
      <c r="B27" s="39" t="s">
        <v>33</v>
      </c>
      <c r="C27" s="40"/>
      <c r="D27" s="41"/>
      <c r="E27" s="42">
        <v>70261209.290000007</v>
      </c>
      <c r="F27" s="42">
        <v>70343457.859999999</v>
      </c>
      <c r="G27" s="42">
        <f t="shared" si="1"/>
        <v>82248.569999992847</v>
      </c>
      <c r="H27" s="42">
        <v>-43847.78</v>
      </c>
      <c r="I27" s="43">
        <v>126096.35</v>
      </c>
      <c r="J27" s="37"/>
      <c r="K27" s="37"/>
      <c r="L27" s="37"/>
      <c r="M27" s="22"/>
      <c r="N27" s="22"/>
      <c r="O27" s="22"/>
    </row>
    <row r="28" spans="1:16" x14ac:dyDescent="0.2">
      <c r="A28" s="38">
        <v>61989037</v>
      </c>
      <c r="B28" s="39" t="s">
        <v>34</v>
      </c>
      <c r="C28" s="40"/>
      <c r="D28" s="41"/>
      <c r="E28" s="42">
        <v>88701631.530000001</v>
      </c>
      <c r="F28" s="42">
        <v>88945755.280000001</v>
      </c>
      <c r="G28" s="42">
        <f t="shared" si="1"/>
        <v>244123.75</v>
      </c>
      <c r="H28" s="42">
        <v>19643.349999999999</v>
      </c>
      <c r="I28" s="43">
        <v>224480.4</v>
      </c>
      <c r="J28" s="37"/>
      <c r="K28" s="37"/>
      <c r="L28" s="37"/>
      <c r="M28" s="22"/>
      <c r="N28" s="22"/>
      <c r="O28" s="22"/>
    </row>
    <row r="29" spans="1:16" x14ac:dyDescent="0.2">
      <c r="A29" s="38">
        <v>70933901</v>
      </c>
      <c r="B29" s="51" t="s">
        <v>35</v>
      </c>
      <c r="C29" s="52"/>
      <c r="D29" s="53"/>
      <c r="E29" s="42">
        <v>43457421.100000001</v>
      </c>
      <c r="F29" s="42">
        <v>43725154.240000002</v>
      </c>
      <c r="G29" s="42">
        <f t="shared" si="1"/>
        <v>267733.1400000006</v>
      </c>
      <c r="H29" s="42">
        <v>161093.14000000001</v>
      </c>
      <c r="I29" s="43">
        <v>106640</v>
      </c>
      <c r="J29" s="37"/>
      <c r="K29" s="37"/>
      <c r="L29" s="37"/>
      <c r="M29" s="22"/>
      <c r="N29" s="22"/>
      <c r="O29" s="22"/>
    </row>
    <row r="30" spans="1:16" ht="13.5" thickBot="1" x14ac:dyDescent="0.25">
      <c r="A30" s="54">
        <v>70933928</v>
      </c>
      <c r="B30" s="55" t="s">
        <v>36</v>
      </c>
      <c r="C30" s="56"/>
      <c r="D30" s="57"/>
      <c r="E30" s="58">
        <v>56599133.979999997</v>
      </c>
      <c r="F30" s="58">
        <v>56865055.450000003</v>
      </c>
      <c r="G30" s="58">
        <f t="shared" si="1"/>
        <v>265921.47000000626</v>
      </c>
      <c r="H30" s="58">
        <v>258257.93</v>
      </c>
      <c r="I30" s="59">
        <v>7663.54</v>
      </c>
      <c r="J30" s="37"/>
      <c r="K30" s="37"/>
      <c r="L30" s="37"/>
      <c r="M30" s="22"/>
      <c r="N30" s="22"/>
      <c r="O30" s="22"/>
    </row>
    <row r="31" spans="1:16" x14ac:dyDescent="0.2">
      <c r="A31" s="21"/>
      <c r="B31" s="30"/>
      <c r="C31" s="30"/>
      <c r="D31" s="30"/>
      <c r="E31" s="37"/>
      <c r="F31" s="37"/>
      <c r="G31" s="37"/>
      <c r="H31" s="37"/>
      <c r="I31" s="37"/>
      <c r="J31" s="37"/>
      <c r="K31" s="37"/>
      <c r="L31" s="37"/>
      <c r="M31" s="30"/>
      <c r="N31" s="30"/>
      <c r="O31" s="30"/>
    </row>
    <row r="32" spans="1:16" ht="13.5" thickBot="1" x14ac:dyDescent="0.25">
      <c r="A32" s="21"/>
      <c r="B32" s="26" t="s">
        <v>37</v>
      </c>
      <c r="C32" s="60"/>
      <c r="D32" s="60"/>
      <c r="E32" s="61"/>
      <c r="F32" s="62"/>
      <c r="G32" s="62"/>
      <c r="H32" s="62"/>
      <c r="I32" s="62"/>
      <c r="J32" s="37"/>
      <c r="K32" s="37"/>
      <c r="L32" s="62"/>
    </row>
    <row r="33" spans="1:15" x14ac:dyDescent="0.2">
      <c r="A33" s="31">
        <v>68917066</v>
      </c>
      <c r="B33" s="63" t="s">
        <v>38</v>
      </c>
      <c r="C33" s="63"/>
      <c r="D33" s="63"/>
      <c r="E33" s="64">
        <v>17043474.989999998</v>
      </c>
      <c r="F33" s="64">
        <v>17153276.170000002</v>
      </c>
      <c r="G33" s="64">
        <f>F33-E33</f>
        <v>109801.18000000343</v>
      </c>
      <c r="H33" s="64">
        <v>17705.32</v>
      </c>
      <c r="I33" s="65">
        <v>92095.86</v>
      </c>
      <c r="J33" s="37"/>
      <c r="K33" s="37"/>
      <c r="L33" s="37"/>
      <c r="M33" s="30"/>
      <c r="N33" s="30"/>
      <c r="O33" s="30"/>
    </row>
    <row r="34" spans="1:15" ht="13.5" thickBot="1" x14ac:dyDescent="0.25">
      <c r="A34" s="66" t="s">
        <v>39</v>
      </c>
      <c r="B34" s="67" t="s">
        <v>40</v>
      </c>
      <c r="C34" s="67"/>
      <c r="D34" s="67"/>
      <c r="E34" s="49">
        <v>99461136.859999999</v>
      </c>
      <c r="F34" s="49">
        <v>99462031.150000006</v>
      </c>
      <c r="G34" s="49">
        <f>F34-E34</f>
        <v>894.29000000655651</v>
      </c>
      <c r="H34" s="49">
        <v>-259510.03</v>
      </c>
      <c r="I34" s="50">
        <v>260404.32</v>
      </c>
      <c r="J34" s="37"/>
      <c r="K34" s="37"/>
      <c r="L34" s="37"/>
      <c r="M34" s="30"/>
      <c r="N34" s="30"/>
      <c r="O34" s="30"/>
    </row>
    <row r="35" spans="1:15" x14ac:dyDescent="0.2">
      <c r="H35" s="44"/>
      <c r="I35" s="44"/>
      <c r="L35" s="30"/>
    </row>
    <row r="36" spans="1:15" x14ac:dyDescent="0.2">
      <c r="A36" s="68" t="s">
        <v>41</v>
      </c>
      <c r="B36" s="68"/>
      <c r="C36" s="68"/>
      <c r="E36" s="68"/>
      <c r="F36" s="68"/>
      <c r="G36" s="68"/>
      <c r="L36" s="30"/>
    </row>
    <row r="37" spans="1:15" x14ac:dyDescent="0.2">
      <c r="A37" s="68" t="s">
        <v>42</v>
      </c>
      <c r="B37" s="68"/>
      <c r="C37" s="68"/>
      <c r="E37" s="68"/>
      <c r="F37" s="68"/>
      <c r="G37" s="69"/>
      <c r="H37" s="69"/>
      <c r="I37" s="69"/>
      <c r="J37" s="69"/>
    </row>
    <row r="38" spans="1:15" x14ac:dyDescent="0.2">
      <c r="A38" s="68" t="s">
        <v>43</v>
      </c>
      <c r="B38" s="68"/>
      <c r="C38" s="68"/>
      <c r="E38" s="68"/>
      <c r="F38" s="68"/>
      <c r="G38" s="68"/>
      <c r="H38" s="44"/>
      <c r="I38" s="44"/>
    </row>
    <row r="39" spans="1:15" x14ac:dyDescent="0.2">
      <c r="A39" s="68"/>
      <c r="B39" s="68"/>
      <c r="C39" s="68"/>
      <c r="E39" s="68"/>
      <c r="F39" s="68"/>
      <c r="G39" s="68"/>
    </row>
    <row r="40" spans="1:15" x14ac:dyDescent="0.2">
      <c r="A40" s="68"/>
      <c r="B40" s="68"/>
    </row>
  </sheetData>
  <mergeCells count="7">
    <mergeCell ref="K8:L8"/>
    <mergeCell ref="H3:I3"/>
    <mergeCell ref="A4:A7"/>
    <mergeCell ref="B4:D7"/>
    <mergeCell ref="J4:L4"/>
    <mergeCell ref="J6:L6"/>
    <mergeCell ref="K7:L7"/>
  </mergeCells>
  <pageMargins left="1.181102362204724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Výsledek hosp. PO tab. č. 6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Palarčíková Věra</cp:lastModifiedBy>
  <dcterms:created xsi:type="dcterms:W3CDTF">2022-02-17T12:53:20Z</dcterms:created>
  <dcterms:modified xsi:type="dcterms:W3CDTF">2022-05-20T06:32:17Z</dcterms:modified>
</cp:coreProperties>
</file>