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480" windowHeight="11196" activeTab="0"/>
  </bookViews>
  <sheets>
    <sheet name="Graf 4" sheetId="1" r:id="rId1"/>
    <sheet name="pohl. byty a NP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<sst xmlns="http://schemas.openxmlformats.org/spreadsheetml/2006/main" count="4" uniqueCount="4">
  <si>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Pohledávky z pronájmu bytů a NP celkem</t>
  </si>
  <si>
    <t>Pohledávky z pronájmu bytů celkem</t>
  </si>
  <si>
    <t>Pohledávky z pronájmu NP celkem</t>
  </si>
  <si>
    <t>Přehled o pohledávkách z nájmů bytů a nebytových prostor včetně služeb spojených s jejich užíváním za období od r. 2017 - 2021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</si>
</sst>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14" fontId="0" fillId="0" borderId="0" xfId="0" applyNumberFormat="1" applyAlignment="1">
      <alignment horizontal="left"/>
    </xf>
    <xf numFmtId="0" fontId="2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" fontId="0" fillId="0" borderId="15" xfId="0" applyNumberForma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pohledávek z pronájmu bytů a nebytových prostor za období 2017 - 2021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25"/>
          <c:w val="0.95075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'pohl. byty a NP'!$A$5</c:f>
              <c:strCache>
                <c:ptCount val="1"/>
                <c:pt idx="0">
                  <c:v>Pohledávky z pronájmu bytů a NP celkem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'pohl. byty a NP'!$B$4:$F$4</c:f>
              <c:num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'pohl. byty a NP'!$B$5:$F$5</c:f>
              <c:numCache>
                <c:ptCount val="5"/>
                <c:pt idx="0">
                  <c:v>32509</c:v>
                </c:pt>
                <c:pt idx="1">
                  <c:v>30329</c:v>
                </c:pt>
                <c:pt idx="2">
                  <c:v>28180</c:v>
                </c:pt>
                <c:pt idx="3">
                  <c:v>29260</c:v>
                </c:pt>
                <c:pt idx="4">
                  <c:v>27645</c:v>
                </c:pt>
              </c:numCache>
            </c:numRef>
          </c:val>
        </c:ser>
        <c:ser>
          <c:idx val="1"/>
          <c:order val="1"/>
          <c:tx>
            <c:strRef>
              <c:f>'pohl. byty a NP'!$A$6</c:f>
              <c:strCache>
                <c:ptCount val="1"/>
                <c:pt idx="0">
                  <c:v>Pohledávky z pronájmu bytů celkem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'pohl. byty a NP'!$B$4:$F$4</c:f>
              <c:num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'pohl. byty a NP'!$B$6:$F$6</c:f>
              <c:numCache>
                <c:ptCount val="5"/>
                <c:pt idx="0">
                  <c:v>28327</c:v>
                </c:pt>
                <c:pt idx="1">
                  <c:v>26575</c:v>
                </c:pt>
                <c:pt idx="2">
                  <c:v>25140</c:v>
                </c:pt>
                <c:pt idx="3">
                  <c:v>24028</c:v>
                </c:pt>
                <c:pt idx="4">
                  <c:v>23631</c:v>
                </c:pt>
              </c:numCache>
            </c:numRef>
          </c:val>
        </c:ser>
        <c:ser>
          <c:idx val="2"/>
          <c:order val="2"/>
          <c:tx>
            <c:strRef>
              <c:f>'pohl. byty a NP'!$A$7</c:f>
              <c:strCache>
                <c:ptCount val="1"/>
                <c:pt idx="0">
                  <c:v>Pohledávky z pronájmu NP celkem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'pohl. byty a NP'!$B$4:$F$4</c:f>
              <c:num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'pohl. byty a NP'!$B$7:$F$7</c:f>
              <c:numCache>
                <c:ptCount val="5"/>
                <c:pt idx="0">
                  <c:v>4182</c:v>
                </c:pt>
                <c:pt idx="1">
                  <c:v>3754</c:v>
                </c:pt>
                <c:pt idx="2">
                  <c:v>3040</c:v>
                </c:pt>
                <c:pt idx="3">
                  <c:v>5232</c:v>
                </c:pt>
                <c:pt idx="4">
                  <c:v>4314</c:v>
                </c:pt>
              </c:numCache>
            </c:numRef>
          </c:val>
        </c:ser>
        <c:axId val="42060131"/>
        <c:axId val="42996860"/>
      </c:barChart>
      <c:catAx>
        <c:axId val="42060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6860"/>
        <c:crosses val="autoZero"/>
        <c:auto val="1"/>
        <c:lblOffset val="100"/>
        <c:tickLblSkip val="1"/>
        <c:noMultiLvlLbl val="0"/>
      </c:catAx>
      <c:valAx>
        <c:axId val="42996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Výše pohledávky (v tis. Kč)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60131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445"/>
          <c:w val="0.740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87401575" right="0.787401575" top="0.984251969" bottom="0.984251969" header="0.4921259845" footer="0.4921259845"/>
  <pageSetup horizontalDpi="600" verticalDpi="600" orientation="landscape" paperSize="9"/>
  <headerFooter>
    <oddHeader>&amp;CGraf 4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8.7109375" style="0" customWidth="1"/>
    <col min="2" max="5" width="10.28125" style="0" customWidth="1"/>
  </cols>
  <sheetData>
    <row r="2" spans="1:7" ht="12.75">
      <c r="A2" s="3" t="s">
        <v>3</v>
      </c>
      <c r="B2" s="4"/>
      <c r="C2" s="4"/>
      <c r="D2" s="4"/>
      <c r="E2" s="4"/>
      <c r="F2" s="4"/>
      <c r="G2" s="4"/>
    </row>
    <row r="3" ht="13.5" thickBot="1"/>
    <row r="4" spans="1:7" ht="12.75">
      <c r="A4" s="6"/>
      <c r="B4" s="11">
        <v>2017</v>
      </c>
      <c r="C4" s="11">
        <v>2018</v>
      </c>
      <c r="D4" s="11">
        <v>2019</v>
      </c>
      <c r="E4" s="11">
        <v>2020</v>
      </c>
      <c r="F4" s="11">
        <v>2021</v>
      </c>
      <c r="G4" s="8"/>
    </row>
    <row r="5" spans="1:7" ht="12.75">
      <c r="A5" s="1" t="s">
        <v>0</v>
      </c>
      <c r="B5" s="12">
        <f>SUM(B6:B7)</f>
        <v>32509</v>
      </c>
      <c r="C5" s="12">
        <v>30329</v>
      </c>
      <c r="D5" s="12">
        <v>28180</v>
      </c>
      <c r="E5" s="12">
        <v>29260</v>
      </c>
      <c r="F5" s="12">
        <v>27645</v>
      </c>
      <c r="G5" s="9"/>
    </row>
    <row r="6" spans="1:7" ht="12.75">
      <c r="A6" s="1" t="s">
        <v>1</v>
      </c>
      <c r="B6" s="13">
        <f>1638+26689</f>
        <v>28327</v>
      </c>
      <c r="C6" s="13">
        <v>26575</v>
      </c>
      <c r="D6" s="13">
        <v>25140</v>
      </c>
      <c r="E6" s="13">
        <v>24028</v>
      </c>
      <c r="F6" s="13">
        <v>23631</v>
      </c>
      <c r="G6" s="10"/>
    </row>
    <row r="7" spans="1:7" ht="13.5" thickBot="1">
      <c r="A7" s="2" t="s">
        <v>2</v>
      </c>
      <c r="B7" s="14">
        <f>529+3653</f>
        <v>4182</v>
      </c>
      <c r="C7" s="14">
        <v>3754</v>
      </c>
      <c r="D7" s="14">
        <v>3040</v>
      </c>
      <c r="E7" s="14">
        <v>5232</v>
      </c>
      <c r="F7" s="14">
        <v>4314</v>
      </c>
      <c r="G7" s="10"/>
    </row>
    <row r="8" ht="12.75">
      <c r="F8" s="5"/>
    </row>
    <row r="9" spans="2:6" ht="12.75">
      <c r="B9" s="5"/>
      <c r="C9" s="5"/>
      <c r="D9" s="5"/>
      <c r="E9" s="5"/>
      <c r="F9" s="5"/>
    </row>
    <row r="10" ht="12.75">
      <c r="A10" s="7">
        <v>44650</v>
      </c>
    </row>
    <row r="13" ht="12.75">
      <c r="F13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palarcikova</dc:creator>
  <cp:keywords/>
  <dc:description/>
  <cp:lastModifiedBy>Jedlička Martin</cp:lastModifiedBy>
  <cp:lastPrinted>2018-04-23T11:11:21Z</cp:lastPrinted>
  <dcterms:created xsi:type="dcterms:W3CDTF">2010-04-08T07:10:24Z</dcterms:created>
  <dcterms:modified xsi:type="dcterms:W3CDTF">2022-03-29T11:55:27Z</dcterms:modified>
  <cp:category/>
  <cp:version/>
  <cp:contentType/>
  <cp:contentStatus/>
</cp:coreProperties>
</file>