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<sst xmlns="http://schemas.openxmlformats.org/spreadsheetml/2006/main" count="17" uniqueCount="14">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</sst>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2021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105.13759328358208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111.16892770860434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180.19607843137257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99.30789903536791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-46.084464164264666</c:v>
                </c:pt>
              </c:numCache>
            </c:numRef>
          </c:val>
        </c:ser>
        <c:axId val="56924646"/>
        <c:axId val="42559767"/>
      </c:barChart>
      <c:catAx>
        <c:axId val="5692464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59767"/>
        <c:crosses val="autoZero"/>
        <c:auto val="1"/>
        <c:lblOffset val="100"/>
        <c:tickLblSkip val="1"/>
        <c:noMultiLvlLbl val="0"/>
      </c:catAx>
      <c:valAx>
        <c:axId val="42559767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4646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42880</v>
      </c>
      <c r="C4" s="24" t="e">
        <f>#REF!+#REF!+#REF!+#REF!+#REF!+#REF!+#REF!+#REF!+#REF!</f>
        <v>#REF!</v>
      </c>
      <c r="D4" s="45">
        <v>45083</v>
      </c>
      <c r="E4" s="5" t="e">
        <f>#REF!+#REF!+#REF!+#REF!+#REF!+#REF!+#REF!+#REF!+#REF!</f>
        <v>#REF!</v>
      </c>
      <c r="F4" s="34">
        <f>100/B4*D4</f>
        <v>105.13759328358208</v>
      </c>
    </row>
    <row r="5" spans="1:6" s="6" customFormat="1" ht="19.5" customHeight="1">
      <c r="A5" s="27" t="s">
        <v>5</v>
      </c>
      <c r="B5" s="28">
        <v>150668</v>
      </c>
      <c r="C5" s="24" t="e">
        <f>C4+#REF!+#REF!</f>
        <v>#REF!</v>
      </c>
      <c r="D5" s="46">
        <v>167496</v>
      </c>
      <c r="E5" s="5" t="e">
        <f>E4+#REF!+#REF!</f>
        <v>#REF!</v>
      </c>
      <c r="F5" s="35">
        <f>100/B5*D5</f>
        <v>111.16892770860434</v>
      </c>
    </row>
    <row r="6" spans="1:6" s="7" customFormat="1" ht="18" customHeight="1">
      <c r="A6" s="27" t="s">
        <v>6</v>
      </c>
      <c r="B6" s="28">
        <v>5610</v>
      </c>
      <c r="C6" s="24">
        <v>60000</v>
      </c>
      <c r="D6" s="46">
        <v>10109</v>
      </c>
      <c r="E6" s="5">
        <v>60000</v>
      </c>
      <c r="F6" s="35">
        <f>100/B6*D6</f>
        <v>180.19607843137257</v>
      </c>
    </row>
    <row r="7" spans="1:6" s="6" customFormat="1" ht="19.5" customHeight="1">
      <c r="A7" s="29" t="s">
        <v>9</v>
      </c>
      <c r="B7" s="30">
        <v>343447</v>
      </c>
      <c r="C7" s="26"/>
      <c r="D7" s="46">
        <v>341070</v>
      </c>
      <c r="E7" s="8"/>
      <c r="F7" s="35">
        <f>100/B7*D7</f>
        <v>99.30789903536791</v>
      </c>
    </row>
    <row r="8" spans="1:6" s="6" customFormat="1" ht="19.5" customHeight="1" thickBot="1">
      <c r="A8" s="53" t="s">
        <v>12</v>
      </c>
      <c r="B8" s="33">
        <v>61754</v>
      </c>
      <c r="C8" s="25"/>
      <c r="D8" s="47">
        <v>-28459</v>
      </c>
      <c r="E8" s="10"/>
      <c r="F8" s="36">
        <f>100/B8*D8</f>
        <v>-46.084464164264666</v>
      </c>
    </row>
    <row r="9" spans="1:6" s="6" customFormat="1" ht="19.5" customHeight="1" thickBot="1">
      <c r="A9" s="40" t="s">
        <v>3</v>
      </c>
      <c r="B9" s="41">
        <f>SUM(B4:B8)</f>
        <v>604359</v>
      </c>
      <c r="C9" s="42"/>
      <c r="D9" s="48">
        <f>SUM(D4:D8)</f>
        <v>535299</v>
      </c>
      <c r="E9" s="43"/>
      <c r="F9" s="44">
        <f>100/B9*D9</f>
        <v>88.57301703126784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2015-02-02T14:23:27Z</cp:lastPrinted>
  <dcterms:modified xsi:type="dcterms:W3CDTF">2022-03-08T06:11:38Z</dcterms:modified>
  <cp:category/>
  <cp:version/>
  <cp:contentType/>
  <cp:contentStatus/>
</cp:coreProperties>
</file>