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'UCRXL542'!$2:$6</definedName>
  </definedNames>
  <calcPr fullCalcOnLoad="1"/>
</workbook>
</file>

<file path=xl/sharedStrings.xml><?xml version="1.0" encoding="utf-8"?>
<sst xmlns="http://schemas.openxmlformats.org/spreadsheetml/2006/main" count="63" uniqueCount="55">
  <si>
    <t>GINIS Standard - UCR</t>
  </si>
  <si>
    <t>Kapitálové výdaje dle jednotlivých ODPA k 12/2020</t>
  </si>
  <si>
    <t>Skutečnost v % ze SR</t>
  </si>
  <si>
    <t>Skutečnost v % ze UR</t>
  </si>
  <si>
    <t>OdPa</t>
  </si>
  <si>
    <t>Název OdPa</t>
  </si>
  <si>
    <t>ORJ</t>
  </si>
  <si>
    <t>Schválený rozpočet (v tis. Kč)</t>
  </si>
  <si>
    <t>Upravený rozpočet (v tis. Kč)</t>
  </si>
  <si>
    <t>Skutečnost (v tis. Kč)</t>
  </si>
  <si>
    <t>Skutečnost (v Kč)</t>
  </si>
  <si>
    <t>Průmyslová a ostatní odvětví hospodářství</t>
  </si>
  <si>
    <t>002212</t>
  </si>
  <si>
    <t>Silnice</t>
  </si>
  <si>
    <t>0000006012</t>
  </si>
  <si>
    <t>002219</t>
  </si>
  <si>
    <t>Ostatní záležitosti pozemních komunikací</t>
  </si>
  <si>
    <t>Služby pro obyvatelstvo</t>
  </si>
  <si>
    <t>003111</t>
  </si>
  <si>
    <t>Mateřské školy</t>
  </si>
  <si>
    <t>0000006011</t>
  </si>
  <si>
    <t>003113</t>
  </si>
  <si>
    <t>Základní školy</t>
  </si>
  <si>
    <t>0000006020</t>
  </si>
  <si>
    <t>003313</t>
  </si>
  <si>
    <t>Film.tvorba,distribuce, kina a shrom.audio archiv.</t>
  </si>
  <si>
    <t>003319</t>
  </si>
  <si>
    <t>Ostatní záležitosti kultury</t>
  </si>
  <si>
    <t>003326</t>
  </si>
  <si>
    <t>Pořízení,zachování a obnova hodnot nár hist.povědo</t>
  </si>
  <si>
    <t>003429</t>
  </si>
  <si>
    <t>Ostatní zájmová činnost a rekreace</t>
  </si>
  <si>
    <t>0000001060</t>
  </si>
  <si>
    <t>003612</t>
  </si>
  <si>
    <t>Bytové hospodářství</t>
  </si>
  <si>
    <t>0000006013</t>
  </si>
  <si>
    <t>003613</t>
  </si>
  <si>
    <t>Nebytové hospodářství</t>
  </si>
  <si>
    <t>003745</t>
  </si>
  <si>
    <t>Péče o vzhled obcí a veřejnou zeleň</t>
  </si>
  <si>
    <t>Sociální věci a politika zaměstnanosti</t>
  </si>
  <si>
    <t>0000006015</t>
  </si>
  <si>
    <t>004359</t>
  </si>
  <si>
    <t>Ostatní služby a činnosti v oblasti sociální péče</t>
  </si>
  <si>
    <t>Všeobecná veřejná správa a služby</t>
  </si>
  <si>
    <t>006171</t>
  </si>
  <si>
    <t>Činnost místní správy</t>
  </si>
  <si>
    <t>0000006014</t>
  </si>
  <si>
    <t>006330</t>
  </si>
  <si>
    <t>Převody vlastním fondům v rozpočtech územní úrovně</t>
  </si>
  <si>
    <t>0000005020</t>
  </si>
  <si>
    <t>006402</t>
  </si>
  <si>
    <t>Finanční vypořádání minulých let</t>
  </si>
  <si>
    <t>Kapitálové výdaje CELKEM</t>
  </si>
  <si>
    <t>tabulka č. 4c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</si>
</sst>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27"/>
  <sheetViews>
    <sheetView showGridLines="0" tabSelected="1" zoomScalePageLayoutView="0" workbookViewId="0" topLeftCell="A1">
      <selection activeCell="M24" sqref="M24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2.75390625" style="2" customWidth="1"/>
    <col min="7" max="7" width="17.75390625" style="3" customWidth="1"/>
    <col min="8" max="9" width="11.75390625" style="3" customWidth="1"/>
    <col min="10" max="12" width="9.125" style="2" customWidth="1"/>
  </cols>
  <sheetData>
    <row r="2" spans="1:9" ht="12.75">
      <c r="A2" s="7"/>
      <c r="B2" s="4"/>
      <c r="C2" s="4"/>
      <c r="D2" s="8" t="s">
        <v>0</v>
      </c>
      <c r="E2" s="5"/>
      <c r="F2" s="5"/>
      <c r="G2" s="6"/>
      <c r="H2" s="6"/>
      <c r="I2" s="9"/>
    </row>
    <row r="3" spans="1:9" ht="16.5" thickBot="1">
      <c r="A3" s="13"/>
      <c r="B3" s="10"/>
      <c r="C3" s="10"/>
      <c r="D3" s="14" t="s">
        <v>1</v>
      </c>
      <c r="E3" s="11"/>
      <c r="F3" s="11"/>
      <c r="G3" s="12"/>
      <c r="H3" s="12"/>
      <c r="I3" s="43" t="s">
        <v>54</v>
      </c>
    </row>
    <row r="4" spans="1:9" ht="12.75">
      <c r="A4" s="38" t="s">
        <v>4</v>
      </c>
      <c r="B4" s="41" t="s">
        <v>5</v>
      </c>
      <c r="C4" s="41" t="s">
        <v>6</v>
      </c>
      <c r="D4" s="42" t="s">
        <v>7</v>
      </c>
      <c r="E4" s="42" t="s">
        <v>8</v>
      </c>
      <c r="F4" s="42" t="s">
        <v>9</v>
      </c>
      <c r="G4" s="32" t="s">
        <v>10</v>
      </c>
      <c r="H4" s="32" t="s">
        <v>2</v>
      </c>
      <c r="I4" s="35" t="s">
        <v>3</v>
      </c>
    </row>
    <row r="5" spans="1:9" ht="12.75">
      <c r="A5" s="39"/>
      <c r="B5" s="33"/>
      <c r="C5" s="33"/>
      <c r="D5" s="33"/>
      <c r="E5" s="33"/>
      <c r="F5" s="33"/>
      <c r="G5" s="33"/>
      <c r="H5" s="33"/>
      <c r="I5" s="36"/>
    </row>
    <row r="6" spans="1:9" ht="13.5" thickBot="1">
      <c r="A6" s="40"/>
      <c r="B6" s="34"/>
      <c r="C6" s="34"/>
      <c r="D6" s="34"/>
      <c r="E6" s="34"/>
      <c r="F6" s="34"/>
      <c r="G6" s="34"/>
      <c r="H6" s="34"/>
      <c r="I6" s="37"/>
    </row>
    <row r="7" spans="1:9" ht="13.5" thickBot="1">
      <c r="A7" s="25" t="s">
        <v>11</v>
      </c>
      <c r="B7" s="26"/>
      <c r="C7" s="27"/>
      <c r="D7" s="15">
        <v>7390</v>
      </c>
      <c r="E7" s="16">
        <v>2490</v>
      </c>
      <c r="F7" s="16">
        <v>1539</v>
      </c>
      <c r="G7" s="17">
        <v>1538868.86</v>
      </c>
      <c r="H7" s="17">
        <f aca="true" t="shared" si="0" ref="H7:H27">IF(OR((D7=0),AND((D7&lt;0),(F7&gt;=0)),AND((D7&gt;0),(F7&lt;=0))),"***",100*F7/D7)</f>
        <v>20.825439783491206</v>
      </c>
      <c r="I7" s="18">
        <f aca="true" t="shared" si="1" ref="I7:I27">IF(OR((E7=0),AND((E7&lt;0),(F7&gt;=0)),AND((E7&gt;0),(F7&lt;=0))),"***",100*F7/E7)</f>
        <v>61.80722891566265</v>
      </c>
    </row>
    <row r="8" spans="1:9" ht="12.75">
      <c r="A8" s="19" t="s">
        <v>12</v>
      </c>
      <c r="B8" s="20" t="s">
        <v>13</v>
      </c>
      <c r="C8" s="21" t="s">
        <v>14</v>
      </c>
      <c r="D8" s="22">
        <v>1000</v>
      </c>
      <c r="E8" s="22">
        <v>1000</v>
      </c>
      <c r="F8" s="22">
        <v>384</v>
      </c>
      <c r="G8" s="23">
        <v>384199</v>
      </c>
      <c r="H8" s="23">
        <f t="shared" si="0"/>
        <v>38.4</v>
      </c>
      <c r="I8" s="24">
        <f t="shared" si="1"/>
        <v>38.4</v>
      </c>
    </row>
    <row r="9" spans="1:9" ht="13.5" thickBot="1">
      <c r="A9" s="19" t="s">
        <v>15</v>
      </c>
      <c r="B9" s="20" t="s">
        <v>16</v>
      </c>
      <c r="C9" s="21" t="s">
        <v>14</v>
      </c>
      <c r="D9" s="22">
        <v>6390</v>
      </c>
      <c r="E9" s="22">
        <v>1490</v>
      </c>
      <c r="F9" s="22">
        <v>1155</v>
      </c>
      <c r="G9" s="23">
        <v>1154669.86</v>
      </c>
      <c r="H9" s="23">
        <f t="shared" si="0"/>
        <v>18.07511737089202</v>
      </c>
      <c r="I9" s="24">
        <f t="shared" si="1"/>
        <v>77.51677852348993</v>
      </c>
    </row>
    <row r="10" spans="1:9" ht="13.5" thickBot="1">
      <c r="A10" s="25" t="s">
        <v>17</v>
      </c>
      <c r="B10" s="26"/>
      <c r="C10" s="27"/>
      <c r="D10" s="15">
        <v>114051</v>
      </c>
      <c r="E10" s="16">
        <v>128607</v>
      </c>
      <c r="F10" s="16">
        <v>123187</v>
      </c>
      <c r="G10" s="17">
        <v>123187484.27</v>
      </c>
      <c r="H10" s="17">
        <f t="shared" si="0"/>
        <v>108.01045146469562</v>
      </c>
      <c r="I10" s="18">
        <f t="shared" si="1"/>
        <v>95.78561042556004</v>
      </c>
    </row>
    <row r="11" spans="1:9" ht="12.75">
      <c r="A11" s="19" t="s">
        <v>18</v>
      </c>
      <c r="B11" s="20" t="s">
        <v>19</v>
      </c>
      <c r="C11" s="21" t="s">
        <v>20</v>
      </c>
      <c r="D11" s="22">
        <v>2470</v>
      </c>
      <c r="E11" s="22">
        <v>5075</v>
      </c>
      <c r="F11" s="22">
        <v>3379</v>
      </c>
      <c r="G11" s="23">
        <v>3379347.55</v>
      </c>
      <c r="H11" s="23">
        <f t="shared" si="0"/>
        <v>136.80161943319837</v>
      </c>
      <c r="I11" s="24">
        <f t="shared" si="1"/>
        <v>66.58128078817734</v>
      </c>
    </row>
    <row r="12" spans="1:9" ht="12.75">
      <c r="A12" s="28" t="s">
        <v>21</v>
      </c>
      <c r="B12" s="30" t="s">
        <v>22</v>
      </c>
      <c r="C12" s="21" t="s">
        <v>20</v>
      </c>
      <c r="D12" s="22">
        <v>46834</v>
      </c>
      <c r="E12" s="22">
        <v>59032</v>
      </c>
      <c r="F12" s="22">
        <v>58759</v>
      </c>
      <c r="G12" s="23">
        <v>58759049.1</v>
      </c>
      <c r="H12" s="23">
        <f t="shared" si="0"/>
        <v>125.46227099970108</v>
      </c>
      <c r="I12" s="24">
        <f t="shared" si="1"/>
        <v>99.53753896191895</v>
      </c>
    </row>
    <row r="13" spans="1:9" ht="12.75">
      <c r="A13" s="29"/>
      <c r="B13" s="31"/>
      <c r="C13" s="21" t="s">
        <v>23</v>
      </c>
      <c r="D13" s="22">
        <v>0</v>
      </c>
      <c r="E13" s="22">
        <v>357</v>
      </c>
      <c r="F13" s="22">
        <v>356</v>
      </c>
      <c r="G13" s="23">
        <v>355740</v>
      </c>
      <c r="H13" s="23" t="str">
        <f t="shared" si="0"/>
        <v>***</v>
      </c>
      <c r="I13" s="24">
        <f t="shared" si="1"/>
        <v>99.71988795518207</v>
      </c>
    </row>
    <row r="14" spans="1:9" ht="12.75">
      <c r="A14" s="19" t="s">
        <v>24</v>
      </c>
      <c r="B14" s="20" t="s">
        <v>25</v>
      </c>
      <c r="C14" s="21" t="s">
        <v>20</v>
      </c>
      <c r="D14" s="22">
        <v>1200</v>
      </c>
      <c r="E14" s="22">
        <v>1101</v>
      </c>
      <c r="F14" s="22">
        <v>1101</v>
      </c>
      <c r="G14" s="23">
        <v>1100890</v>
      </c>
      <c r="H14" s="23">
        <f t="shared" si="0"/>
        <v>91.75</v>
      </c>
      <c r="I14" s="24">
        <f t="shared" si="1"/>
        <v>100</v>
      </c>
    </row>
    <row r="15" spans="1:9" ht="12.75">
      <c r="A15" s="19" t="s">
        <v>26</v>
      </c>
      <c r="B15" s="20" t="s">
        <v>27</v>
      </c>
      <c r="C15" s="21" t="s">
        <v>23</v>
      </c>
      <c r="D15" s="22">
        <v>0</v>
      </c>
      <c r="E15" s="22">
        <v>697</v>
      </c>
      <c r="F15" s="22">
        <v>697</v>
      </c>
      <c r="G15" s="23">
        <v>696880</v>
      </c>
      <c r="H15" s="23" t="str">
        <f t="shared" si="0"/>
        <v>***</v>
      </c>
      <c r="I15" s="24">
        <f t="shared" si="1"/>
        <v>100</v>
      </c>
    </row>
    <row r="16" spans="1:9" ht="12.75">
      <c r="A16" s="19" t="s">
        <v>28</v>
      </c>
      <c r="B16" s="20" t="s">
        <v>29</v>
      </c>
      <c r="C16" s="21" t="s">
        <v>14</v>
      </c>
      <c r="D16" s="22">
        <v>500</v>
      </c>
      <c r="E16" s="22">
        <v>0</v>
      </c>
      <c r="F16" s="22">
        <v>0</v>
      </c>
      <c r="G16" s="23">
        <v>0</v>
      </c>
      <c r="H16" s="23" t="str">
        <f t="shared" si="0"/>
        <v>***</v>
      </c>
      <c r="I16" s="24" t="str">
        <f t="shared" si="1"/>
        <v>***</v>
      </c>
    </row>
    <row r="17" spans="1:9" ht="12.75">
      <c r="A17" s="19" t="s">
        <v>30</v>
      </c>
      <c r="B17" s="20" t="s">
        <v>31</v>
      </c>
      <c r="C17" s="21" t="s">
        <v>32</v>
      </c>
      <c r="D17" s="22">
        <v>0</v>
      </c>
      <c r="E17" s="22">
        <v>298</v>
      </c>
      <c r="F17" s="22">
        <v>298</v>
      </c>
      <c r="G17" s="23">
        <v>298000</v>
      </c>
      <c r="H17" s="23" t="str">
        <f t="shared" si="0"/>
        <v>***</v>
      </c>
      <c r="I17" s="24">
        <f t="shared" si="1"/>
        <v>100</v>
      </c>
    </row>
    <row r="18" spans="1:9" ht="12.75">
      <c r="A18" s="19" t="s">
        <v>33</v>
      </c>
      <c r="B18" s="20" t="s">
        <v>34</v>
      </c>
      <c r="C18" s="21" t="s">
        <v>35</v>
      </c>
      <c r="D18" s="22">
        <v>37386</v>
      </c>
      <c r="E18" s="22">
        <v>48824</v>
      </c>
      <c r="F18" s="22">
        <v>46538</v>
      </c>
      <c r="G18" s="23">
        <v>46538262.05</v>
      </c>
      <c r="H18" s="23">
        <f t="shared" si="0"/>
        <v>124.4797517787407</v>
      </c>
      <c r="I18" s="24">
        <f t="shared" si="1"/>
        <v>95.31787645420285</v>
      </c>
    </row>
    <row r="19" spans="1:9" ht="12.75">
      <c r="A19" s="19" t="s">
        <v>36</v>
      </c>
      <c r="B19" s="20" t="s">
        <v>37</v>
      </c>
      <c r="C19" s="21" t="s">
        <v>35</v>
      </c>
      <c r="D19" s="22">
        <v>1000</v>
      </c>
      <c r="E19" s="22">
        <v>1100</v>
      </c>
      <c r="F19" s="22">
        <v>439</v>
      </c>
      <c r="G19" s="23">
        <v>439206.25</v>
      </c>
      <c r="H19" s="23">
        <f t="shared" si="0"/>
        <v>43.9</v>
      </c>
      <c r="I19" s="24">
        <f t="shared" si="1"/>
        <v>39.90909090909091</v>
      </c>
    </row>
    <row r="20" spans="1:9" ht="13.5" thickBot="1">
      <c r="A20" s="19" t="s">
        <v>38</v>
      </c>
      <c r="B20" s="20" t="s">
        <v>39</v>
      </c>
      <c r="C20" s="21" t="s">
        <v>14</v>
      </c>
      <c r="D20" s="22">
        <v>24661</v>
      </c>
      <c r="E20" s="22">
        <v>12123</v>
      </c>
      <c r="F20" s="22">
        <v>11620</v>
      </c>
      <c r="G20" s="23">
        <v>11620109.32</v>
      </c>
      <c r="H20" s="23">
        <f t="shared" si="0"/>
        <v>47.11893272778882</v>
      </c>
      <c r="I20" s="24">
        <f t="shared" si="1"/>
        <v>95.85086199785532</v>
      </c>
    </row>
    <row r="21" spans="1:9" ht="13.5" thickBot="1">
      <c r="A21" s="25" t="s">
        <v>40</v>
      </c>
      <c r="B21" s="26"/>
      <c r="C21" s="27"/>
      <c r="D21" s="15">
        <v>200</v>
      </c>
      <c r="E21" s="16">
        <v>202</v>
      </c>
      <c r="F21" s="16">
        <v>195</v>
      </c>
      <c r="G21" s="17">
        <v>195365.79</v>
      </c>
      <c r="H21" s="17">
        <f t="shared" si="0"/>
        <v>97.5</v>
      </c>
      <c r="I21" s="18">
        <f t="shared" si="1"/>
        <v>96.53465346534654</v>
      </c>
    </row>
    <row r="22" spans="1:9" ht="13.5" thickBot="1">
      <c r="A22" s="19" t="s">
        <v>42</v>
      </c>
      <c r="B22" s="20" t="s">
        <v>43</v>
      </c>
      <c r="C22" s="21" t="s">
        <v>41</v>
      </c>
      <c r="D22" s="22">
        <v>200</v>
      </c>
      <c r="E22" s="22">
        <v>202</v>
      </c>
      <c r="F22" s="22">
        <v>195</v>
      </c>
      <c r="G22" s="23">
        <v>195365.79</v>
      </c>
      <c r="H22" s="23">
        <f t="shared" si="0"/>
        <v>97.5</v>
      </c>
      <c r="I22" s="24">
        <f t="shared" si="1"/>
        <v>96.53465346534654</v>
      </c>
    </row>
    <row r="23" spans="1:9" ht="13.5" thickBot="1">
      <c r="A23" s="25" t="s">
        <v>44</v>
      </c>
      <c r="B23" s="26"/>
      <c r="C23" s="27"/>
      <c r="D23" s="15">
        <v>7012</v>
      </c>
      <c r="E23" s="16">
        <v>4730</v>
      </c>
      <c r="F23" s="16">
        <v>3982</v>
      </c>
      <c r="G23" s="17">
        <v>3982035.55</v>
      </c>
      <c r="H23" s="17">
        <f t="shared" si="0"/>
        <v>56.78836280661723</v>
      </c>
      <c r="I23" s="18">
        <f t="shared" si="1"/>
        <v>84.18604651162791</v>
      </c>
    </row>
    <row r="24" spans="1:9" ht="12.75">
      <c r="A24" s="19" t="s">
        <v>45</v>
      </c>
      <c r="B24" s="20" t="s">
        <v>46</v>
      </c>
      <c r="C24" s="21" t="s">
        <v>47</v>
      </c>
      <c r="D24" s="22">
        <v>7012</v>
      </c>
      <c r="E24" s="22">
        <v>3137</v>
      </c>
      <c r="F24" s="22">
        <v>2389</v>
      </c>
      <c r="G24" s="23">
        <v>2389160.55</v>
      </c>
      <c r="H24" s="23">
        <f t="shared" si="0"/>
        <v>34.070165430690246</v>
      </c>
      <c r="I24" s="24">
        <f t="shared" si="1"/>
        <v>76.15556263946446</v>
      </c>
    </row>
    <row r="25" spans="1:9" ht="12.75">
      <c r="A25" s="19" t="s">
        <v>48</v>
      </c>
      <c r="B25" s="20" t="s">
        <v>49</v>
      </c>
      <c r="C25" s="21" t="s">
        <v>50</v>
      </c>
      <c r="D25" s="22">
        <v>0</v>
      </c>
      <c r="E25" s="22">
        <v>1400</v>
      </c>
      <c r="F25" s="22">
        <v>1400</v>
      </c>
      <c r="G25" s="23">
        <v>1400000</v>
      </c>
      <c r="H25" s="23" t="str">
        <f t="shared" si="0"/>
        <v>***</v>
      </c>
      <c r="I25" s="24">
        <f t="shared" si="1"/>
        <v>100</v>
      </c>
    </row>
    <row r="26" spans="1:9" ht="13.5" thickBot="1">
      <c r="A26" s="19" t="s">
        <v>51</v>
      </c>
      <c r="B26" s="20" t="s">
        <v>52</v>
      </c>
      <c r="C26" s="21" t="s">
        <v>23</v>
      </c>
      <c r="D26" s="22">
        <v>0</v>
      </c>
      <c r="E26" s="22">
        <v>193</v>
      </c>
      <c r="F26" s="22">
        <v>193</v>
      </c>
      <c r="G26" s="23">
        <v>192875</v>
      </c>
      <c r="H26" s="23" t="str">
        <f t="shared" si="0"/>
        <v>***</v>
      </c>
      <c r="I26" s="24">
        <f t="shared" si="1"/>
        <v>100</v>
      </c>
    </row>
    <row r="27" spans="1:9" ht="13.5" thickBot="1">
      <c r="A27" s="25" t="s">
        <v>53</v>
      </c>
      <c r="B27" s="26"/>
      <c r="C27" s="27"/>
      <c r="D27" s="15">
        <v>128653</v>
      </c>
      <c r="E27" s="16">
        <v>136029</v>
      </c>
      <c r="F27" s="16">
        <v>128904</v>
      </c>
      <c r="G27" s="17">
        <v>128903754.47</v>
      </c>
      <c r="H27" s="17">
        <f t="shared" si="0"/>
        <v>100.19509844309889</v>
      </c>
      <c r="I27" s="18">
        <f t="shared" si="1"/>
        <v>94.76214630703747</v>
      </c>
    </row>
  </sheetData>
  <sheetProtection/>
  <mergeCells count="16">
    <mergeCell ref="I4:I6"/>
    <mergeCell ref="A7:C7"/>
    <mergeCell ref="A10:C10"/>
    <mergeCell ref="A21:C21"/>
    <mergeCell ref="A4:A6"/>
    <mergeCell ref="B4:B6"/>
    <mergeCell ref="C4:C6"/>
    <mergeCell ref="D4:D6"/>
    <mergeCell ref="E4:E6"/>
    <mergeCell ref="F4:F6"/>
    <mergeCell ref="A23:C23"/>
    <mergeCell ref="A27:C27"/>
    <mergeCell ref="A12:A13"/>
    <mergeCell ref="B12:B13"/>
    <mergeCell ref="G4:G6"/>
    <mergeCell ref="H4:H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dcterms:created xsi:type="dcterms:W3CDTF">2001-10-24T13:08:44Z</dcterms:created>
  <dcterms:modified xsi:type="dcterms:W3CDTF">2021-05-18T07:05:39Z</dcterms:modified>
  <cp:category/>
  <cp:version/>
  <cp:contentType/>
  <cp:contentStatus/>
</cp:coreProperties>
</file>