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13" i="1"/>
  <c r="B45" i="1" l="1"/>
  <c r="B54" i="1"/>
</calcChain>
</file>

<file path=xl/sharedStrings.xml><?xml version="1.0" encoding="utf-8"?>
<sst xmlns="http://schemas.openxmlformats.org/spreadsheetml/2006/main" count="52" uniqueCount="48">
  <si>
    <t>CELKEM</t>
  </si>
  <si>
    <t xml:space="preserve">    </t>
  </si>
  <si>
    <t>OP ŽP - Energetické úspory - MŠO, Blahoslavova</t>
  </si>
  <si>
    <t>OP Interreg V-A ČR-PL - Senioři poznávají Ostravu a Ratiboř</t>
  </si>
  <si>
    <t>OP Interreg V-A ČR-PL - Pod jednou střechou</t>
  </si>
  <si>
    <t>MSK - Podpora volnočasových aktivit seniorů v MOaP v roce 2019</t>
  </si>
  <si>
    <t>ÚV ČR - Terénní práce 2019</t>
  </si>
  <si>
    <t>OP Interreg V-A ČR-PL - Výchova ke zdraví</t>
  </si>
  <si>
    <t>IROP - Energetické úspory v BD Tyršova 25</t>
  </si>
  <si>
    <t xml:space="preserve">IROP - Energetické úspory v BD Fügnerova 6 </t>
  </si>
  <si>
    <t>Přehled žádostí o dotace za rok 2019 (v tis. Kč)</t>
  </si>
  <si>
    <t>Žádosti v hodnocení k 31.12.2019</t>
  </si>
  <si>
    <t>Připravované žádosti k 31.12.2019</t>
  </si>
  <si>
    <t>Schválené žádosti z roku 2019 s obdržením dotací v následujících letech</t>
  </si>
  <si>
    <t>Schválené žádosti z roku 2019 s obdržením dotací v roce 2019</t>
  </si>
  <si>
    <t>SMO - Obecně prospěšné práce v MOaP VI.</t>
  </si>
  <si>
    <t>SMO - Otevřená hřiště v MOaP IV</t>
  </si>
  <si>
    <t>SMO - FŽP - Inventarizace stromového patra v městském obvodě Moravská Ostrava a Přívoz</t>
  </si>
  <si>
    <t>SFRB - RS - Ostrava, Fifejdy II - XI. etapa, část A</t>
  </si>
  <si>
    <t>SFRB - RS - Ostrava, Fifejdy II - VII. etapa, část A</t>
  </si>
  <si>
    <t>OP Interreg V-A ČR-PL - Objevujeme svět techniky</t>
  </si>
  <si>
    <t>OP Interreg V-A SVK-ČR - Malí kutilové</t>
  </si>
  <si>
    <t>MSK - Podpora volnočasových aktivit seniorů v MOaP v roce 2020</t>
  </si>
  <si>
    <t>MSK - Přechod odlehčovací služby Gajdošova 39 na vysílací standard DVB-T2</t>
  </si>
  <si>
    <t>MSK - Společenská místnost a vybavení odlehčovací služby Gajdošova 39</t>
  </si>
  <si>
    <t>MSK - Rozvoj MA21 v MOaP v roce 2020</t>
  </si>
  <si>
    <t>ÚV ČR - Terénní práce 2020</t>
  </si>
  <si>
    <t>DANUBE - Creative Domains</t>
  </si>
  <si>
    <t>OPŽP - Vybudování retenční nádrže u objektu ZŠO, Gebauerova, odloučené pracoviště Ibsenova 36</t>
  </si>
  <si>
    <t>OP Interreg V-A ČR-SK - Spoznajme sa navzájom</t>
  </si>
  <si>
    <t>OP Interreg V-A ČR -SK - Se seniory od Ostravy po Čadcu</t>
  </si>
  <si>
    <t>OPŽP - Výměna plynových kotlů ve vybraných školských zařízeních SMO, MOb MOaP - Waldorfská ZŠ a MŠ Ostrava</t>
  </si>
  <si>
    <t>OPŽP - 5.1a - Energetické úspory - ZŠO, Gebauerova, odloučené pracoviště Ibsenova 36</t>
  </si>
  <si>
    <t>OPŽP - 5.1b - Energetické úspory - ZŠO, Gebauerova, odloučené pracoviště Ibsenova 36</t>
  </si>
  <si>
    <t>OPŽP - Revitalizace aleje na ulici Sadová v úseku od Dětského ráje po ulici Na Bělidle</t>
  </si>
  <si>
    <t>IROP - Modernizace učeben</t>
  </si>
  <si>
    <t>IROP - Moderní Gajdoška</t>
  </si>
  <si>
    <t>IROP - ZŠ Gen. Píky 13.A</t>
  </si>
  <si>
    <t>SMO - ÚHA - Výměna oken na Dr. E. Beneše II - 1. etapa</t>
  </si>
  <si>
    <t>IROP - ZŠ Nádražní</t>
  </si>
  <si>
    <t>IROP - Ostrčilova inovace</t>
  </si>
  <si>
    <t>IROP - Energetické úspory v BD Úprkova 11</t>
  </si>
  <si>
    <t>IROP - Energetické úspory v BD Chelčického 10</t>
  </si>
  <si>
    <t>IROP - Infrastruktura vybraných ZŠ MOb MOaP II.</t>
  </si>
  <si>
    <t>MSK - Podpora sociálních služeb 2019 (kapitola 313 SR)</t>
  </si>
  <si>
    <t>MSK - Podpora sociálních služeb 2020 (kapitola 313 SR)</t>
  </si>
  <si>
    <t>IROP - Infrastruktura vybraných ZŠ MOb MOaP I.</t>
  </si>
  <si>
    <t>Tabulka č.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</si>
</sst>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  <font>
      <sz val="11"/>
      <color rgb="FFFF0000"/>
      <name val="Verdana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8" applyNumberFormat="0" applyAlignment="0" applyProtection="0"/>
    <xf numFmtId="0" fontId="21" fillId="9" borderId="4" applyNumberFormat="0" applyAlignment="0" applyProtection="0"/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5" borderId="10" applyNumberFormat="0" applyFont="0" applyAlignment="0" applyProtection="0"/>
    <xf numFmtId="0" fontId="25" fillId="22" borderId="11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0" fontId="7" fillId="0" borderId="13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3" fontId="9" fillId="3" borderId="15" xfId="2" applyNumberFormat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left" vertical="center"/>
    </xf>
    <xf numFmtId="3" fontId="6" fillId="3" borderId="15" xfId="1" applyNumberFormat="1" applyFont="1" applyFill="1" applyBorder="1" applyAlignment="1" applyProtection="1">
      <alignment horizontal="center" vertical="justify"/>
    </xf>
    <xf numFmtId="3" fontId="9" fillId="3" borderId="14" xfId="2" applyNumberFormat="1" applyFont="1" applyFill="1" applyBorder="1" applyAlignment="1">
      <alignment horizontal="right" vertical="center"/>
    </xf>
    <xf numFmtId="0" fontId="30" fillId="0" borderId="0" xfId="0" applyFont="1" applyFill="1"/>
    <xf numFmtId="3" fontId="6" fillId="3" borderId="14" xfId="1" applyNumberFormat="1" applyFont="1" applyFill="1" applyBorder="1" applyAlignment="1" applyProtection="1">
      <alignment horizontal="center" vertical="justify"/>
    </xf>
    <xf numFmtId="3" fontId="10" fillId="0" borderId="13" xfId="1" applyNumberFormat="1" applyFont="1" applyFill="1" applyBorder="1"/>
    <xf numFmtId="0" fontId="7" fillId="0" borderId="2" xfId="1" applyFont="1" applyFill="1" applyBorder="1"/>
    <xf numFmtId="0" fontId="31" fillId="0" borderId="0" xfId="1" applyFont="1" applyFill="1"/>
    <xf numFmtId="0" fontId="7" fillId="0" borderId="0" xfId="1" applyFont="1" applyFill="1" applyBorder="1"/>
    <xf numFmtId="0" fontId="7" fillId="0" borderId="2" xfId="1" applyFont="1" applyFill="1" applyBorder="1" applyAlignment="1"/>
    <xf numFmtId="3" fontId="8" fillId="0" borderId="17" xfId="2" applyNumberFormat="1" applyFont="1" applyFill="1" applyBorder="1" applyAlignment="1">
      <alignment horizontal="right"/>
    </xf>
    <xf numFmtId="3" fontId="8" fillId="0" borderId="13" xfId="2" applyNumberFormat="1" applyFont="1" applyFill="1" applyBorder="1" applyAlignment="1">
      <alignment horizontal="right"/>
    </xf>
    <xf numFmtId="3" fontId="10" fillId="0" borderId="16" xfId="1" applyNumberFormat="1" applyFont="1" applyFill="1" applyBorder="1"/>
    <xf numFmtId="3" fontId="8" fillId="0" borderId="16" xfId="2" applyNumberFormat="1" applyFont="1" applyFill="1" applyBorder="1" applyAlignment="1">
      <alignment horizontal="right"/>
    </xf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topLeftCell="A16" zoomScale="80" zoomScaleNormal="80" workbookViewId="0">
      <selection activeCell="L44" sqref="L44"/>
    </sheetView>
  </sheetViews>
  <sheetFormatPr defaultColWidth="9.140625" defaultRowHeight="12.75" x14ac:dyDescent="0.2"/>
  <cols>
    <col min="1" max="1" width="137" style="3" bestFit="1" customWidth="1"/>
    <col min="2" max="2" width="11" style="3" customWidth="1"/>
    <col min="3" max="16384" width="9.140625" style="3"/>
  </cols>
  <sheetData>
    <row r="1" spans="1:4" ht="20.25" x14ac:dyDescent="0.3">
      <c r="A1" s="1" t="s">
        <v>10</v>
      </c>
      <c r="B1" s="2"/>
    </row>
    <row r="2" spans="1:4" ht="13.5" thickBot="1" x14ac:dyDescent="0.25">
      <c r="B2" s="4" t="s">
        <v>47</v>
      </c>
    </row>
    <row r="3" spans="1:4" ht="30" customHeight="1" thickBot="1" x14ac:dyDescent="0.25">
      <c r="A3" s="13" t="s">
        <v>14</v>
      </c>
      <c r="B3" s="14"/>
    </row>
    <row r="4" spans="1:4" s="10" customFormat="1" ht="15" x14ac:dyDescent="0.2">
      <c r="A4" s="23" t="s">
        <v>17</v>
      </c>
      <c r="B4" s="24">
        <v>404</v>
      </c>
      <c r="C4" s="17"/>
      <c r="D4" s="21"/>
    </row>
    <row r="5" spans="1:4" s="10" customFormat="1" ht="15" x14ac:dyDescent="0.2">
      <c r="A5" s="23" t="s">
        <v>16</v>
      </c>
      <c r="B5" s="25">
        <v>383</v>
      </c>
      <c r="C5" s="11"/>
    </row>
    <row r="6" spans="1:4" s="10" customFormat="1" ht="15" x14ac:dyDescent="0.2">
      <c r="A6" s="23" t="s">
        <v>15</v>
      </c>
      <c r="B6" s="25">
        <v>50</v>
      </c>
      <c r="C6" s="11"/>
    </row>
    <row r="7" spans="1:4" s="10" customFormat="1" ht="15" x14ac:dyDescent="0.2">
      <c r="A7" s="23" t="s">
        <v>5</v>
      </c>
      <c r="B7" s="25">
        <v>92</v>
      </c>
      <c r="C7" s="11"/>
    </row>
    <row r="8" spans="1:4" s="10" customFormat="1" ht="15" x14ac:dyDescent="0.2">
      <c r="A8" s="23" t="s">
        <v>18</v>
      </c>
      <c r="B8" s="25">
        <v>4189</v>
      </c>
      <c r="C8" s="11"/>
    </row>
    <row r="9" spans="1:4" s="10" customFormat="1" ht="15" x14ac:dyDescent="0.2">
      <c r="A9" s="23" t="s">
        <v>6</v>
      </c>
      <c r="B9" s="25">
        <v>300</v>
      </c>
      <c r="C9" s="11"/>
    </row>
    <row r="10" spans="1:4" s="10" customFormat="1" ht="15" x14ac:dyDescent="0.2">
      <c r="A10" s="20" t="s">
        <v>44</v>
      </c>
      <c r="B10" s="25">
        <v>2740</v>
      </c>
      <c r="C10" s="11"/>
    </row>
    <row r="11" spans="1:4" s="10" customFormat="1" ht="15" x14ac:dyDescent="0.2">
      <c r="A11" s="23" t="s">
        <v>38</v>
      </c>
      <c r="B11" s="25">
        <v>215</v>
      </c>
      <c r="C11" s="11"/>
    </row>
    <row r="12" spans="1:4" s="10" customFormat="1" ht="15.75" thickBot="1" x14ac:dyDescent="0.25">
      <c r="A12" s="23" t="s">
        <v>35</v>
      </c>
      <c r="B12" s="27">
        <v>2855</v>
      </c>
      <c r="C12" s="11"/>
    </row>
    <row r="13" spans="1:4" ht="18" thickBot="1" x14ac:dyDescent="0.3">
      <c r="A13" s="13" t="s">
        <v>0</v>
      </c>
      <c r="B13" s="12">
        <f>SUM(B4:B12)</f>
        <v>11228</v>
      </c>
      <c r="C13" s="11"/>
    </row>
    <row r="14" spans="1:4" ht="18" thickBot="1" x14ac:dyDescent="0.3">
      <c r="A14" s="8"/>
      <c r="B14" s="9"/>
      <c r="C14" s="11"/>
    </row>
    <row r="15" spans="1:4" ht="18.75" thickBot="1" x14ac:dyDescent="0.25">
      <c r="A15" s="13" t="s">
        <v>13</v>
      </c>
      <c r="B15" s="15"/>
      <c r="C15" s="11"/>
    </row>
    <row r="16" spans="1:4" s="10" customFormat="1" ht="15" x14ac:dyDescent="0.2">
      <c r="A16" s="23" t="s">
        <v>17</v>
      </c>
      <c r="B16" s="24">
        <v>806</v>
      </c>
      <c r="C16" s="11"/>
    </row>
    <row r="17" spans="1:6" s="10" customFormat="1" ht="15" x14ac:dyDescent="0.2">
      <c r="A17" s="23" t="s">
        <v>4</v>
      </c>
      <c r="B17" s="25">
        <v>273</v>
      </c>
      <c r="C17" s="11"/>
    </row>
    <row r="18" spans="1:6" s="10" customFormat="1" ht="15" x14ac:dyDescent="0.2">
      <c r="A18" s="20" t="s">
        <v>3</v>
      </c>
      <c r="B18" s="19">
        <v>292</v>
      </c>
      <c r="C18" s="11"/>
    </row>
    <row r="19" spans="1:6" s="10" customFormat="1" ht="15" x14ac:dyDescent="0.2">
      <c r="A19" s="20" t="s">
        <v>2</v>
      </c>
      <c r="B19" s="19">
        <v>1394</v>
      </c>
      <c r="C19" s="11"/>
    </row>
    <row r="20" spans="1:6" s="10" customFormat="1" ht="15" x14ac:dyDescent="0.2">
      <c r="A20" s="20" t="s">
        <v>32</v>
      </c>
      <c r="B20" s="19">
        <v>5845</v>
      </c>
      <c r="C20" s="11"/>
    </row>
    <row r="21" spans="1:6" s="10" customFormat="1" ht="15" x14ac:dyDescent="0.2">
      <c r="A21" s="20" t="s">
        <v>33</v>
      </c>
      <c r="B21" s="19">
        <v>2300</v>
      </c>
      <c r="C21" s="11"/>
    </row>
    <row r="22" spans="1:6" s="10" customFormat="1" ht="15" x14ac:dyDescent="0.2">
      <c r="A22" s="20" t="s">
        <v>28</v>
      </c>
      <c r="B22" s="19">
        <v>3181</v>
      </c>
      <c r="C22" s="11"/>
    </row>
    <row r="23" spans="1:6" s="10" customFormat="1" ht="15" x14ac:dyDescent="0.2">
      <c r="A23" s="20" t="s">
        <v>31</v>
      </c>
      <c r="B23" s="19">
        <v>1125</v>
      </c>
      <c r="C23" s="11"/>
    </row>
    <row r="24" spans="1:6" s="10" customFormat="1" ht="15" x14ac:dyDescent="0.2">
      <c r="A24" s="22" t="s">
        <v>34</v>
      </c>
      <c r="B24" s="19">
        <v>217</v>
      </c>
      <c r="C24" s="11"/>
    </row>
    <row r="25" spans="1:6" s="10" customFormat="1" ht="15" x14ac:dyDescent="0.2">
      <c r="A25" s="20" t="s">
        <v>29</v>
      </c>
      <c r="B25" s="19">
        <v>519</v>
      </c>
      <c r="C25" s="11"/>
    </row>
    <row r="26" spans="1:6" s="10" customFormat="1" ht="15" x14ac:dyDescent="0.2">
      <c r="A26" s="20" t="s">
        <v>30</v>
      </c>
      <c r="B26" s="19">
        <v>456</v>
      </c>
      <c r="C26" s="11"/>
    </row>
    <row r="27" spans="1:6" s="10" customFormat="1" ht="15" x14ac:dyDescent="0.2">
      <c r="A27" s="22" t="s">
        <v>36</v>
      </c>
      <c r="B27" s="19">
        <v>9475</v>
      </c>
      <c r="C27" s="11"/>
    </row>
    <row r="28" spans="1:6" s="10" customFormat="1" ht="15" x14ac:dyDescent="0.2">
      <c r="A28" s="22" t="s">
        <v>37</v>
      </c>
      <c r="B28" s="19">
        <v>10595</v>
      </c>
      <c r="C28" s="11"/>
    </row>
    <row r="29" spans="1:6" s="10" customFormat="1" ht="15.75" thickBot="1" x14ac:dyDescent="0.25">
      <c r="A29" s="22" t="s">
        <v>39</v>
      </c>
      <c r="B29" s="26">
        <v>8947</v>
      </c>
      <c r="C29" s="11"/>
    </row>
    <row r="30" spans="1:6" ht="18" thickBot="1" x14ac:dyDescent="0.3">
      <c r="A30" s="13" t="s">
        <v>0</v>
      </c>
      <c r="B30" s="12">
        <f>SUM(B16:B29)</f>
        <v>45425</v>
      </c>
      <c r="C30" s="11"/>
      <c r="F30" s="3" t="s">
        <v>1</v>
      </c>
    </row>
    <row r="31" spans="1:6" ht="13.5" customHeight="1" thickBot="1" x14ac:dyDescent="0.3">
      <c r="C31" s="10"/>
    </row>
    <row r="32" spans="1:6" ht="30" customHeight="1" thickBot="1" x14ac:dyDescent="0.25">
      <c r="A32" s="5" t="s">
        <v>11</v>
      </c>
      <c r="B32" s="18"/>
      <c r="C32" s="11"/>
    </row>
    <row r="33" spans="1:3" s="10" customFormat="1" ht="15" x14ac:dyDescent="0.2">
      <c r="A33" s="20" t="s">
        <v>26</v>
      </c>
      <c r="B33" s="19">
        <v>300</v>
      </c>
    </row>
    <row r="34" spans="1:3" s="10" customFormat="1" ht="15" x14ac:dyDescent="0.2">
      <c r="A34" s="7" t="s">
        <v>19</v>
      </c>
      <c r="B34" s="6">
        <v>6000</v>
      </c>
    </row>
    <row r="35" spans="1:3" s="10" customFormat="1" ht="15" x14ac:dyDescent="0.2">
      <c r="A35" s="20" t="s">
        <v>8</v>
      </c>
      <c r="B35" s="19">
        <v>1461</v>
      </c>
    </row>
    <row r="36" spans="1:3" s="10" customFormat="1" ht="15" x14ac:dyDescent="0.2">
      <c r="A36" s="20" t="s">
        <v>9</v>
      </c>
      <c r="B36" s="19">
        <v>2140</v>
      </c>
    </row>
    <row r="37" spans="1:3" s="10" customFormat="1" ht="15" x14ac:dyDescent="0.2">
      <c r="A37" s="20" t="s">
        <v>41</v>
      </c>
      <c r="B37" s="19">
        <v>2748</v>
      </c>
    </row>
    <row r="38" spans="1:3" s="10" customFormat="1" ht="15" x14ac:dyDescent="0.2">
      <c r="A38" s="20" t="s">
        <v>42</v>
      </c>
      <c r="B38" s="19">
        <v>1306</v>
      </c>
    </row>
    <row r="39" spans="1:3" s="10" customFormat="1" ht="15" x14ac:dyDescent="0.2">
      <c r="A39" s="20" t="s">
        <v>46</v>
      </c>
      <c r="B39" s="19">
        <v>27000</v>
      </c>
    </row>
    <row r="40" spans="1:3" s="10" customFormat="1" ht="15" x14ac:dyDescent="0.2">
      <c r="A40" s="20" t="s">
        <v>43</v>
      </c>
      <c r="B40" s="19">
        <v>27000</v>
      </c>
    </row>
    <row r="41" spans="1:3" s="10" customFormat="1" ht="15" x14ac:dyDescent="0.25">
      <c r="A41" s="20" t="s">
        <v>27</v>
      </c>
      <c r="B41" s="19">
        <v>6110</v>
      </c>
    </row>
    <row r="42" spans="1:3" s="10" customFormat="1" ht="15" x14ac:dyDescent="0.2">
      <c r="A42" s="20" t="s">
        <v>40</v>
      </c>
      <c r="B42" s="19">
        <v>7629</v>
      </c>
    </row>
    <row r="43" spans="1:3" s="10" customFormat="1" ht="15" x14ac:dyDescent="0.2">
      <c r="A43" s="20" t="s">
        <v>45</v>
      </c>
      <c r="B43" s="19">
        <v>5000</v>
      </c>
    </row>
    <row r="44" spans="1:3" s="10" customFormat="1" ht="15.75" thickBot="1" x14ac:dyDescent="0.25">
      <c r="A44" s="20" t="s">
        <v>22</v>
      </c>
      <c r="B44" s="19">
        <v>100</v>
      </c>
    </row>
    <row r="45" spans="1:3" ht="18" thickBot="1" x14ac:dyDescent="0.3">
      <c r="A45" s="5" t="s">
        <v>0</v>
      </c>
      <c r="B45" s="16">
        <f>SUM(B33:B44)</f>
        <v>86794</v>
      </c>
    </row>
    <row r="46" spans="1:3" ht="13.5" customHeight="1" thickBot="1" x14ac:dyDescent="0.3"/>
    <row r="47" spans="1:3" ht="30" customHeight="1" thickBot="1" x14ac:dyDescent="0.25">
      <c r="A47" s="5" t="s">
        <v>12</v>
      </c>
      <c r="B47" s="18"/>
      <c r="C47" s="11"/>
    </row>
    <row r="48" spans="1:3" s="10" customFormat="1" ht="15" x14ac:dyDescent="0.25">
      <c r="A48" s="20" t="s">
        <v>25</v>
      </c>
      <c r="B48" s="19">
        <v>140</v>
      </c>
    </row>
    <row r="49" spans="1:3" s="10" customFormat="1" ht="15" x14ac:dyDescent="0.2">
      <c r="A49" s="20" t="s">
        <v>24</v>
      </c>
      <c r="B49" s="19">
        <v>100</v>
      </c>
    </row>
    <row r="50" spans="1:3" s="10" customFormat="1" ht="15" x14ac:dyDescent="0.2">
      <c r="A50" s="20" t="s">
        <v>23</v>
      </c>
      <c r="B50" s="19">
        <v>14</v>
      </c>
    </row>
    <row r="51" spans="1:3" s="10" customFormat="1" ht="15" x14ac:dyDescent="0.2">
      <c r="A51" s="20" t="s">
        <v>20</v>
      </c>
      <c r="B51" s="19">
        <v>272</v>
      </c>
    </row>
    <row r="52" spans="1:3" s="10" customFormat="1" ht="15" x14ac:dyDescent="0.2">
      <c r="A52" s="20" t="s">
        <v>7</v>
      </c>
      <c r="B52" s="19">
        <v>514</v>
      </c>
    </row>
    <row r="53" spans="1:3" s="10" customFormat="1" ht="15.75" thickBot="1" x14ac:dyDescent="0.25">
      <c r="A53" s="7" t="s">
        <v>21</v>
      </c>
      <c r="B53" s="19">
        <v>316</v>
      </c>
    </row>
    <row r="54" spans="1:3" ht="18.75" thickBot="1" x14ac:dyDescent="0.25">
      <c r="A54" s="13" t="s">
        <v>0</v>
      </c>
      <c r="B54" s="12">
        <f>SUM(B48:B53)</f>
        <v>1356</v>
      </c>
      <c r="C54" s="11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Palarčíková Věra</cp:lastModifiedBy>
  <cp:lastPrinted>2017-05-17T06:06:13Z</cp:lastPrinted>
  <dcterms:created xsi:type="dcterms:W3CDTF">2015-05-25T07:28:37Z</dcterms:created>
  <dcterms:modified xsi:type="dcterms:W3CDTF">2020-05-25T05:33:51Z</dcterms:modified>
</cp:coreProperties>
</file>