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UCRXL542" sheetId="1" r:id="rId1"/>
  </sheets>
  <definedNames>
    <definedName name="_xlnm.Print_Titles" localSheetId="0">'UCRXL542'!$2:$6</definedName>
  </definedNames>
  <calcPr fullCalcOnLoad="1"/>
</workbook>
</file>

<file path=xl/sharedStrings.xml><?xml version="1.0" encoding="utf-8"?>
<sst xmlns="http://schemas.openxmlformats.org/spreadsheetml/2006/main" count="52" uniqueCount="44">
  <si>
    <t>GINIS Standard - UCR</t>
  </si>
  <si>
    <t>Kapitálové výdaje dle jednotlivých ODPA k 12/2018</t>
  </si>
  <si>
    <t>Skutečnost v % ze SR</t>
  </si>
  <si>
    <t>Skutečnost v % ze UR</t>
  </si>
  <si>
    <t>OdPa</t>
  </si>
  <si>
    <t>Název OdPa</t>
  </si>
  <si>
    <t>ORJ</t>
  </si>
  <si>
    <t>Schválený rozpočet (v tis. Kč)</t>
  </si>
  <si>
    <t>Upravený rozpočet (v tis. Kč)</t>
  </si>
  <si>
    <t>Skutečnost (v tis. Kč)</t>
  </si>
  <si>
    <t>Skutečnost (v Kč)</t>
  </si>
  <si>
    <t>Průmyslová a ostatní odvětví hospodářství</t>
  </si>
  <si>
    <t>002212</t>
  </si>
  <si>
    <t>Silnice</t>
  </si>
  <si>
    <t>0000006012</t>
  </si>
  <si>
    <t>002219</t>
  </si>
  <si>
    <t>Ostatní záležitosti pozemních komunikací</t>
  </si>
  <si>
    <t>Služby pro obyvatelstvo</t>
  </si>
  <si>
    <t>003111</t>
  </si>
  <si>
    <t>Mateřské školy</t>
  </si>
  <si>
    <t>0000006011</t>
  </si>
  <si>
    <t>0000006020</t>
  </si>
  <si>
    <t>003113</t>
  </si>
  <si>
    <t>Základní školy</t>
  </si>
  <si>
    <t>003421</t>
  </si>
  <si>
    <t>Využití volného času dětí a mládeže</t>
  </si>
  <si>
    <t>003429</t>
  </si>
  <si>
    <t>Ostatní zájmová činnost a rekreace</t>
  </si>
  <si>
    <t>0000001060</t>
  </si>
  <si>
    <t>003612</t>
  </si>
  <si>
    <t>Bytové hospodářství</t>
  </si>
  <si>
    <t>0000006013</t>
  </si>
  <si>
    <t>003613</t>
  </si>
  <si>
    <t>Nebytové hospodářství</t>
  </si>
  <si>
    <t>003639</t>
  </si>
  <si>
    <t>Komunální služby a územní rozvoj j.n.</t>
  </si>
  <si>
    <t>003745</t>
  </si>
  <si>
    <t>Péče o vzhled obcí a veřejnou zeleň</t>
  </si>
  <si>
    <t>Všeobecná veřejná správa a služby</t>
  </si>
  <si>
    <t>006171</t>
  </si>
  <si>
    <t>Činnost místní správy</t>
  </si>
  <si>
    <t>0000006014</t>
  </si>
  <si>
    <t>Kapitálové výdaje CELKEM</t>
  </si>
  <si>
    <t>tabulka č. 4c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</si>
</sst>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left" vertical="center"/>
    </xf>
    <xf numFmtId="4" fontId="6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I24"/>
  <sheetViews>
    <sheetView showGridLines="0" tabSelected="1" zoomScalePageLayoutView="0" workbookViewId="0" topLeftCell="A1">
      <selection activeCell="O27" sqref="O27"/>
    </sheetView>
  </sheetViews>
  <sheetFormatPr defaultColWidth="9.00390625" defaultRowHeight="12.75"/>
  <cols>
    <col min="1" max="1" width="6.75390625" style="0" customWidth="1"/>
    <col min="2" max="2" width="38.75390625" style="1" customWidth="1"/>
    <col min="3" max="3" width="9.75390625" style="1" customWidth="1"/>
    <col min="4" max="6" width="12.75390625" style="2" customWidth="1"/>
    <col min="7" max="7" width="17.75390625" style="3" customWidth="1"/>
    <col min="8" max="9" width="11.75390625" style="3" customWidth="1"/>
    <col min="10" max="12" width="9.125" style="2" customWidth="1"/>
  </cols>
  <sheetData>
    <row r="2" spans="1:9" ht="12.75">
      <c r="A2" s="7"/>
      <c r="B2" s="4"/>
      <c r="C2" s="4"/>
      <c r="D2" s="8" t="s">
        <v>0</v>
      </c>
      <c r="E2" s="5"/>
      <c r="F2" s="5"/>
      <c r="G2" s="6"/>
      <c r="H2" s="6"/>
      <c r="I2" s="9"/>
    </row>
    <row r="3" spans="1:9" ht="16.5" thickBot="1">
      <c r="A3" s="13"/>
      <c r="B3" s="10"/>
      <c r="C3" s="10"/>
      <c r="D3" s="14" t="s">
        <v>1</v>
      </c>
      <c r="E3" s="11"/>
      <c r="F3" s="11"/>
      <c r="G3" s="12"/>
      <c r="H3" s="12"/>
      <c r="I3" s="45" t="s">
        <v>43</v>
      </c>
    </row>
    <row r="4" spans="1:9" ht="12.75">
      <c r="A4" s="40" t="s">
        <v>4</v>
      </c>
      <c r="B4" s="43" t="s">
        <v>5</v>
      </c>
      <c r="C4" s="43" t="s">
        <v>6</v>
      </c>
      <c r="D4" s="44" t="s">
        <v>7</v>
      </c>
      <c r="E4" s="44" t="s">
        <v>8</v>
      </c>
      <c r="F4" s="44" t="s">
        <v>9</v>
      </c>
      <c r="G4" s="34" t="s">
        <v>10</v>
      </c>
      <c r="H4" s="34" t="s">
        <v>2</v>
      </c>
      <c r="I4" s="37" t="s">
        <v>3</v>
      </c>
    </row>
    <row r="5" spans="1:9" ht="12.75">
      <c r="A5" s="41"/>
      <c r="B5" s="35"/>
      <c r="C5" s="35"/>
      <c r="D5" s="35"/>
      <c r="E5" s="35"/>
      <c r="F5" s="35"/>
      <c r="G5" s="35"/>
      <c r="H5" s="35"/>
      <c r="I5" s="38"/>
    </row>
    <row r="6" spans="1:9" ht="13.5" thickBot="1">
      <c r="A6" s="42"/>
      <c r="B6" s="36"/>
      <c r="C6" s="36"/>
      <c r="D6" s="36"/>
      <c r="E6" s="36"/>
      <c r="F6" s="36"/>
      <c r="G6" s="36"/>
      <c r="H6" s="36"/>
      <c r="I6" s="39"/>
    </row>
    <row r="7" spans="1:9" ht="13.5" thickBot="1">
      <c r="A7" s="25" t="s">
        <v>11</v>
      </c>
      <c r="B7" s="26"/>
      <c r="C7" s="27"/>
      <c r="D7" s="15">
        <v>17646</v>
      </c>
      <c r="E7" s="16">
        <v>29383</v>
      </c>
      <c r="F7" s="16">
        <v>25793</v>
      </c>
      <c r="G7" s="17">
        <v>25792590.4</v>
      </c>
      <c r="H7" s="17">
        <f aca="true" t="shared" si="0" ref="H7:H24">IF(OR((D7=0),AND((D7&lt;0),(F7&gt;=0)),AND((D7&gt;0),(F7&lt;=0))),"***",100*F7/D7)</f>
        <v>146.16910347954212</v>
      </c>
      <c r="I7" s="18">
        <f aca="true" t="shared" si="1" ref="I7:I24">IF(OR((E7=0),AND((E7&lt;0),(F7&gt;=0)),AND((E7&gt;0),(F7&lt;=0))),"***",100*F7/E7)</f>
        <v>87.78205084572713</v>
      </c>
    </row>
    <row r="8" spans="1:9" ht="12.75">
      <c r="A8" s="19" t="s">
        <v>12</v>
      </c>
      <c r="B8" s="20" t="s">
        <v>13</v>
      </c>
      <c r="C8" s="21" t="s">
        <v>14</v>
      </c>
      <c r="D8" s="22">
        <v>6322</v>
      </c>
      <c r="E8" s="22">
        <v>7955</v>
      </c>
      <c r="F8" s="22">
        <v>6719</v>
      </c>
      <c r="G8" s="23">
        <v>6718767.4</v>
      </c>
      <c r="H8" s="23">
        <f t="shared" si="0"/>
        <v>106.27965833596963</v>
      </c>
      <c r="I8" s="24">
        <f t="shared" si="1"/>
        <v>84.46260213702074</v>
      </c>
    </row>
    <row r="9" spans="1:9" ht="13.5" thickBot="1">
      <c r="A9" s="19" t="s">
        <v>15</v>
      </c>
      <c r="B9" s="20" t="s">
        <v>16</v>
      </c>
      <c r="C9" s="21" t="s">
        <v>14</v>
      </c>
      <c r="D9" s="22">
        <v>11324</v>
      </c>
      <c r="E9" s="22">
        <v>21428</v>
      </c>
      <c r="F9" s="22">
        <v>19074</v>
      </c>
      <c r="G9" s="23">
        <v>19073823</v>
      </c>
      <c r="H9" s="23">
        <f t="shared" si="0"/>
        <v>168.43871423525255</v>
      </c>
      <c r="I9" s="24">
        <f t="shared" si="1"/>
        <v>89.01437371663245</v>
      </c>
    </row>
    <row r="10" spans="1:9" ht="13.5" thickBot="1">
      <c r="A10" s="25" t="s">
        <v>17</v>
      </c>
      <c r="B10" s="26"/>
      <c r="C10" s="27"/>
      <c r="D10" s="15">
        <v>73779</v>
      </c>
      <c r="E10" s="16">
        <v>79154</v>
      </c>
      <c r="F10" s="16">
        <v>64049</v>
      </c>
      <c r="G10" s="17">
        <v>64048864.88</v>
      </c>
      <c r="H10" s="17">
        <f t="shared" si="0"/>
        <v>86.81196546442754</v>
      </c>
      <c r="I10" s="18">
        <f t="shared" si="1"/>
        <v>80.91694671147384</v>
      </c>
    </row>
    <row r="11" spans="1:9" ht="12.75">
      <c r="A11" s="32" t="s">
        <v>18</v>
      </c>
      <c r="B11" s="33" t="s">
        <v>19</v>
      </c>
      <c r="C11" s="21" t="s">
        <v>20</v>
      </c>
      <c r="D11" s="22">
        <v>4595</v>
      </c>
      <c r="E11" s="22">
        <v>5054</v>
      </c>
      <c r="F11" s="22">
        <v>4394</v>
      </c>
      <c r="G11" s="23">
        <v>4394415.15</v>
      </c>
      <c r="H11" s="23">
        <f t="shared" si="0"/>
        <v>95.62568008705114</v>
      </c>
      <c r="I11" s="24">
        <f t="shared" si="1"/>
        <v>86.94103680253265</v>
      </c>
    </row>
    <row r="12" spans="1:9" ht="12.75">
      <c r="A12" s="29"/>
      <c r="B12" s="31"/>
      <c r="C12" s="21" t="s">
        <v>21</v>
      </c>
      <c r="D12" s="22">
        <v>0</v>
      </c>
      <c r="E12" s="22">
        <v>725</v>
      </c>
      <c r="F12" s="22">
        <v>720</v>
      </c>
      <c r="G12" s="23">
        <v>720445.6</v>
      </c>
      <c r="H12" s="23" t="str">
        <f t="shared" si="0"/>
        <v>***</v>
      </c>
      <c r="I12" s="24">
        <f t="shared" si="1"/>
        <v>99.3103448275862</v>
      </c>
    </row>
    <row r="13" spans="1:9" ht="12.75">
      <c r="A13" s="28" t="s">
        <v>22</v>
      </c>
      <c r="B13" s="30" t="s">
        <v>23</v>
      </c>
      <c r="C13" s="21" t="s">
        <v>20</v>
      </c>
      <c r="D13" s="22">
        <v>8223</v>
      </c>
      <c r="E13" s="22">
        <v>18292</v>
      </c>
      <c r="F13" s="22">
        <v>12866</v>
      </c>
      <c r="G13" s="23">
        <v>12866470.44</v>
      </c>
      <c r="H13" s="23">
        <f t="shared" si="0"/>
        <v>156.46357776967042</v>
      </c>
      <c r="I13" s="24">
        <f t="shared" si="1"/>
        <v>70.33675923901158</v>
      </c>
    </row>
    <row r="14" spans="1:9" ht="12.75">
      <c r="A14" s="29"/>
      <c r="B14" s="31"/>
      <c r="C14" s="21" t="s">
        <v>21</v>
      </c>
      <c r="D14" s="22">
        <v>0</v>
      </c>
      <c r="E14" s="22">
        <v>101</v>
      </c>
      <c r="F14" s="22">
        <v>96</v>
      </c>
      <c r="G14" s="23">
        <v>95843</v>
      </c>
      <c r="H14" s="23" t="str">
        <f t="shared" si="0"/>
        <v>***</v>
      </c>
      <c r="I14" s="24">
        <f t="shared" si="1"/>
        <v>95.04950495049505</v>
      </c>
    </row>
    <row r="15" spans="1:9" ht="12.75">
      <c r="A15" s="19" t="s">
        <v>24</v>
      </c>
      <c r="B15" s="20" t="s">
        <v>25</v>
      </c>
      <c r="C15" s="21" t="s">
        <v>14</v>
      </c>
      <c r="D15" s="22">
        <v>2750</v>
      </c>
      <c r="E15" s="22">
        <v>11984</v>
      </c>
      <c r="F15" s="22">
        <v>10086</v>
      </c>
      <c r="G15" s="23">
        <v>10085868.98</v>
      </c>
      <c r="H15" s="23">
        <f t="shared" si="0"/>
        <v>366.76363636363635</v>
      </c>
      <c r="I15" s="24">
        <f t="shared" si="1"/>
        <v>84.16221628838451</v>
      </c>
    </row>
    <row r="16" spans="1:9" ht="12.75">
      <c r="A16" s="19" t="s">
        <v>26</v>
      </c>
      <c r="B16" s="20" t="s">
        <v>27</v>
      </c>
      <c r="C16" s="21" t="s">
        <v>28</v>
      </c>
      <c r="D16" s="22">
        <v>0</v>
      </c>
      <c r="E16" s="22">
        <v>600</v>
      </c>
      <c r="F16" s="22">
        <v>600</v>
      </c>
      <c r="G16" s="23">
        <v>600000</v>
      </c>
      <c r="H16" s="23" t="str">
        <f t="shared" si="0"/>
        <v>***</v>
      </c>
      <c r="I16" s="24">
        <f t="shared" si="1"/>
        <v>100</v>
      </c>
    </row>
    <row r="17" spans="1:9" ht="12.75">
      <c r="A17" s="19" t="s">
        <v>29</v>
      </c>
      <c r="B17" s="20" t="s">
        <v>30</v>
      </c>
      <c r="C17" s="21" t="s">
        <v>31</v>
      </c>
      <c r="D17" s="22">
        <v>31628</v>
      </c>
      <c r="E17" s="22">
        <v>16028</v>
      </c>
      <c r="F17" s="22">
        <v>11500</v>
      </c>
      <c r="G17" s="23">
        <v>11500368.43</v>
      </c>
      <c r="H17" s="23">
        <f t="shared" si="0"/>
        <v>36.36018717592007</v>
      </c>
      <c r="I17" s="24">
        <f t="shared" si="1"/>
        <v>71.74943848265535</v>
      </c>
    </row>
    <row r="18" spans="1:9" ht="12.75">
      <c r="A18" s="19" t="s">
        <v>32</v>
      </c>
      <c r="B18" s="20" t="s">
        <v>33</v>
      </c>
      <c r="C18" s="21" t="s">
        <v>31</v>
      </c>
      <c r="D18" s="22">
        <v>5233</v>
      </c>
      <c r="E18" s="22">
        <v>3773</v>
      </c>
      <c r="F18" s="22">
        <v>1644</v>
      </c>
      <c r="G18" s="23">
        <v>1644242.4</v>
      </c>
      <c r="H18" s="23">
        <f t="shared" si="0"/>
        <v>31.416013758838144</v>
      </c>
      <c r="I18" s="24">
        <f t="shared" si="1"/>
        <v>43.57275377683541</v>
      </c>
    </row>
    <row r="19" spans="1:9" ht="12.75">
      <c r="A19" s="28" t="s">
        <v>34</v>
      </c>
      <c r="B19" s="30" t="s">
        <v>35</v>
      </c>
      <c r="C19" s="21" t="s">
        <v>14</v>
      </c>
      <c r="D19" s="22">
        <v>0</v>
      </c>
      <c r="E19" s="22">
        <v>2000</v>
      </c>
      <c r="F19" s="22">
        <v>2000</v>
      </c>
      <c r="G19" s="23">
        <v>1999998.43</v>
      </c>
      <c r="H19" s="23" t="str">
        <f t="shared" si="0"/>
        <v>***</v>
      </c>
      <c r="I19" s="24">
        <f t="shared" si="1"/>
        <v>100</v>
      </c>
    </row>
    <row r="20" spans="1:9" ht="12.75">
      <c r="A20" s="29"/>
      <c r="B20" s="31"/>
      <c r="C20" s="21" t="s">
        <v>21</v>
      </c>
      <c r="D20" s="22">
        <v>0</v>
      </c>
      <c r="E20" s="22">
        <v>2107</v>
      </c>
      <c r="F20" s="22">
        <v>2101</v>
      </c>
      <c r="G20" s="23">
        <v>2101060</v>
      </c>
      <c r="H20" s="23" t="str">
        <f t="shared" si="0"/>
        <v>***</v>
      </c>
      <c r="I20" s="24">
        <f t="shared" si="1"/>
        <v>99.71523493118177</v>
      </c>
    </row>
    <row r="21" spans="1:9" ht="13.5" thickBot="1">
      <c r="A21" s="19" t="s">
        <v>36</v>
      </c>
      <c r="B21" s="20" t="s">
        <v>37</v>
      </c>
      <c r="C21" s="21" t="s">
        <v>14</v>
      </c>
      <c r="D21" s="22">
        <v>21350</v>
      </c>
      <c r="E21" s="22">
        <v>18490</v>
      </c>
      <c r="F21" s="22">
        <v>18040</v>
      </c>
      <c r="G21" s="23">
        <v>18040152.45</v>
      </c>
      <c r="H21" s="23">
        <f t="shared" si="0"/>
        <v>84.49648711943794</v>
      </c>
      <c r="I21" s="24">
        <f t="shared" si="1"/>
        <v>97.56625202812332</v>
      </c>
    </row>
    <row r="22" spans="1:9" ht="13.5" thickBot="1">
      <c r="A22" s="25" t="s">
        <v>38</v>
      </c>
      <c r="B22" s="26"/>
      <c r="C22" s="27"/>
      <c r="D22" s="15">
        <v>0</v>
      </c>
      <c r="E22" s="16">
        <v>974</v>
      </c>
      <c r="F22" s="16">
        <v>79</v>
      </c>
      <c r="G22" s="17">
        <v>79255</v>
      </c>
      <c r="H22" s="17" t="str">
        <f t="shared" si="0"/>
        <v>***</v>
      </c>
      <c r="I22" s="18">
        <f t="shared" si="1"/>
        <v>8.11088295687885</v>
      </c>
    </row>
    <row r="23" spans="1:9" ht="13.5" thickBot="1">
      <c r="A23" s="19" t="s">
        <v>39</v>
      </c>
      <c r="B23" s="20" t="s">
        <v>40</v>
      </c>
      <c r="C23" s="21" t="s">
        <v>41</v>
      </c>
      <c r="D23" s="22">
        <v>0</v>
      </c>
      <c r="E23" s="22">
        <v>974</v>
      </c>
      <c r="F23" s="22">
        <v>79</v>
      </c>
      <c r="G23" s="23">
        <v>79255</v>
      </c>
      <c r="H23" s="23" t="str">
        <f t="shared" si="0"/>
        <v>***</v>
      </c>
      <c r="I23" s="24">
        <f t="shared" si="1"/>
        <v>8.11088295687885</v>
      </c>
    </row>
    <row r="24" spans="1:9" ht="13.5" thickBot="1">
      <c r="A24" s="25" t="s">
        <v>42</v>
      </c>
      <c r="B24" s="26"/>
      <c r="C24" s="27"/>
      <c r="D24" s="15">
        <v>91425</v>
      </c>
      <c r="E24" s="16">
        <v>109511</v>
      </c>
      <c r="F24" s="16">
        <v>89921</v>
      </c>
      <c r="G24" s="17">
        <v>89920710.28</v>
      </c>
      <c r="H24" s="17">
        <f t="shared" si="0"/>
        <v>98.35493573967733</v>
      </c>
      <c r="I24" s="18">
        <f t="shared" si="1"/>
        <v>82.11138607080568</v>
      </c>
    </row>
  </sheetData>
  <sheetProtection/>
  <mergeCells count="19">
    <mergeCell ref="E4:E6"/>
    <mergeCell ref="F4:F6"/>
    <mergeCell ref="G4:G6"/>
    <mergeCell ref="H4:H6"/>
    <mergeCell ref="I4:I6"/>
    <mergeCell ref="A7:C7"/>
    <mergeCell ref="A10:C10"/>
    <mergeCell ref="A22:C22"/>
    <mergeCell ref="A4:A6"/>
    <mergeCell ref="B4:B6"/>
    <mergeCell ref="C4:C6"/>
    <mergeCell ref="D4:D6"/>
    <mergeCell ref="A24:C24"/>
    <mergeCell ref="A19:A20"/>
    <mergeCell ref="B19:B20"/>
    <mergeCell ref="A13:A14"/>
    <mergeCell ref="B13:B14"/>
    <mergeCell ref="A11:A12"/>
    <mergeCell ref="B11:B1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Palarčíková Věra</cp:lastModifiedBy>
  <dcterms:created xsi:type="dcterms:W3CDTF">2001-10-24T13:08:44Z</dcterms:created>
  <dcterms:modified xsi:type="dcterms:W3CDTF">2019-05-06T14:30:22Z</dcterms:modified>
  <cp:category/>
  <cp:version/>
  <cp:contentType/>
  <cp:contentStatus/>
</cp:coreProperties>
</file>