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Přírůstky a úbytky k 31.12.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<sst xmlns="http://schemas.openxmlformats.org/spreadsheetml/2006/main" count="76" uniqueCount="52">
  <si>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</si>
  <si>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</si>
  <si>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</si>
  <si>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</si>
  <si>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</si>
  <si>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</si>
  <si>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</si>
  <si>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</si>
  <si>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</si>
  <si>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</si>
  <si>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</si>
  <si>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</si>
  <si>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</si>
  <si>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</si>
  <si>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</si>
  <si>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</si>
  <si>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</si>
  <si>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</si>
  <si>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</si>
  <si>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</si>
  <si>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</si>
  <si>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</si>
  <si>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</si>
  <si>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</si>
  <si>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</si>
  <si>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</si>
  <si>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</si>
  <si>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</si>
  <si>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</si>
  <si>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</si>
  <si>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</si>
  <si>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</si>
  <si>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</si>
  <si>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</si>
  <si>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</si>
  <si>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</si>
  <si>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</si>
  <si>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</si>
  <si>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</si>
  <si>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</si>
  <si>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</si>
  <si>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</si>
  <si>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Zboží na skladě:</t>
  </si>
  <si>
    <t>Dárkové předměty</t>
  </si>
  <si>
    <t>0220300-0220500</t>
  </si>
  <si>
    <t>Tonery</t>
  </si>
  <si>
    <t xml:space="preserve">                                                                                                                   Tabulka č. 10</t>
  </si>
  <si>
    <t>CELKEM 2017</t>
  </si>
  <si>
    <t>CELKEM 2018</t>
  </si>
  <si>
    <t>Stav k 1. 1. 2018</t>
  </si>
  <si>
    <t>Stav k 31.12.2018</t>
  </si>
  <si>
    <t>Majetek vč. přírůstků a úbytků ke dni 31.12.2018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</si>
</sst>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3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34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9" xfId="0" applyNumberFormat="1" applyFont="1" applyBorder="1" applyAlignment="1">
      <alignment/>
    </xf>
    <xf numFmtId="0" fontId="0" fillId="0" borderId="25" xfId="0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showGridLines="0" tabSelected="1" zoomScalePageLayoutView="0" workbookViewId="0" topLeftCell="A1">
      <selection activeCell="D34" sqref="D34"/>
    </sheetView>
  </sheetViews>
  <sheetFormatPr defaultColWidth="9.140625" defaultRowHeight="18" customHeight="1"/>
  <cols>
    <col min="1" max="1" width="9.140625" style="1" customWidth="1"/>
    <col min="2" max="2" width="14.421875" style="1" customWidth="1"/>
    <col min="3" max="3" width="24.00390625" style="1" customWidth="1"/>
    <col min="4" max="4" width="13.00390625" style="1" customWidth="1"/>
    <col min="5" max="5" width="11.28125" style="4" customWidth="1"/>
    <col min="6" max="6" width="8.140625" style="1" customWidth="1"/>
    <col min="7" max="7" width="14.7109375" style="1" customWidth="1"/>
    <col min="8" max="8" width="10.140625" style="1" bestFit="1" customWidth="1"/>
    <col min="9" max="9" width="9.140625" style="1" customWidth="1"/>
    <col min="10" max="10" width="11.28125" style="4" bestFit="1" customWidth="1"/>
    <col min="11" max="11" width="10.140625" style="4" bestFit="1" customWidth="1"/>
    <col min="12" max="12" width="11.28125" style="4" bestFit="1" customWidth="1"/>
    <col min="13" max="13" width="10.140625" style="1" bestFit="1" customWidth="1"/>
    <col min="14" max="16384" width="9.140625" style="1" customWidth="1"/>
  </cols>
  <sheetData>
    <row r="1" ht="18" customHeight="1">
      <c r="B1" s="16" t="s">
        <v>46</v>
      </c>
    </row>
    <row r="2" spans="2:7" ht="18" customHeight="1">
      <c r="B2" s="66" t="s">
        <v>51</v>
      </c>
      <c r="C2" s="67"/>
      <c r="D2" s="67"/>
      <c r="E2" s="67"/>
      <c r="F2" s="67"/>
      <c r="G2" s="67"/>
    </row>
    <row r="3" spans="2:7" ht="9.75" customHeight="1">
      <c r="B3" s="2"/>
      <c r="C3" s="3"/>
      <c r="D3" s="4"/>
      <c r="F3" s="4"/>
      <c r="G3" s="4"/>
    </row>
    <row r="4" spans="2:7" ht="18" customHeight="1" thickBot="1">
      <c r="B4" s="70" t="s">
        <v>0</v>
      </c>
      <c r="C4" s="71"/>
      <c r="D4" s="71"/>
      <c r="F4" s="4"/>
      <c r="G4" s="4"/>
    </row>
    <row r="5" spans="2:7" ht="18" customHeight="1" thickBot="1">
      <c r="B5" s="5" t="s">
        <v>1</v>
      </c>
      <c r="C5" s="6" t="s">
        <v>2</v>
      </c>
      <c r="D5" s="7" t="s">
        <v>49</v>
      </c>
      <c r="E5" s="7" t="s">
        <v>3</v>
      </c>
      <c r="F5" s="7" t="s">
        <v>4</v>
      </c>
      <c r="G5" s="8" t="s">
        <v>50</v>
      </c>
    </row>
    <row r="6" spans="2:7" ht="18" customHeight="1">
      <c r="B6" s="18" t="s">
        <v>5</v>
      </c>
      <c r="C6" s="23" t="s">
        <v>6</v>
      </c>
      <c r="D6" s="9">
        <v>513</v>
      </c>
      <c r="E6" s="9">
        <v>0</v>
      </c>
      <c r="F6" s="9">
        <v>0</v>
      </c>
      <c r="G6" s="10">
        <v>513</v>
      </c>
    </row>
    <row r="7" spans="2:7" ht="18" customHeight="1">
      <c r="B7" s="11" t="s">
        <v>7</v>
      </c>
      <c r="C7" s="24" t="s">
        <v>8</v>
      </c>
      <c r="D7" s="12">
        <v>2601</v>
      </c>
      <c r="E7" s="12">
        <v>78</v>
      </c>
      <c r="F7" s="12">
        <v>0</v>
      </c>
      <c r="G7" s="10">
        <v>2679</v>
      </c>
    </row>
    <row r="8" spans="2:7" ht="18" customHeight="1" thickBot="1">
      <c r="B8" s="13" t="s">
        <v>9</v>
      </c>
      <c r="C8" s="25" t="s">
        <v>10</v>
      </c>
      <c r="D8" s="14">
        <v>114</v>
      </c>
      <c r="E8" s="14">
        <v>0</v>
      </c>
      <c r="F8" s="14">
        <v>0</v>
      </c>
      <c r="G8" s="20">
        <v>114</v>
      </c>
    </row>
    <row r="9" spans="2:7" ht="18" customHeight="1" thickBot="1">
      <c r="B9" s="75" t="s">
        <v>48</v>
      </c>
      <c r="C9" s="76"/>
      <c r="D9" s="51">
        <f>D6+D7+D8</f>
        <v>3228</v>
      </c>
      <c r="E9" s="51">
        <f>E6+E7+E8</f>
        <v>78</v>
      </c>
      <c r="F9" s="51">
        <f>F6+F7+F8</f>
        <v>0</v>
      </c>
      <c r="G9" s="52">
        <f>G6+G7+G8</f>
        <v>3306</v>
      </c>
    </row>
    <row r="10" spans="2:7" ht="18" customHeight="1" thickBot="1">
      <c r="B10" s="81" t="s">
        <v>47</v>
      </c>
      <c r="C10" s="82"/>
      <c r="D10" s="21">
        <v>4058</v>
      </c>
      <c r="E10" s="21">
        <v>153</v>
      </c>
      <c r="F10" s="21">
        <v>0</v>
      </c>
      <c r="G10" s="37">
        <v>4211</v>
      </c>
    </row>
    <row r="11" spans="2:12" ht="9.75" customHeight="1">
      <c r="B11" s="15"/>
      <c r="C11" s="15"/>
      <c r="D11" s="15"/>
      <c r="E11" s="15"/>
      <c r="F11" s="15"/>
      <c r="G11" s="15"/>
      <c r="I11" s="62"/>
      <c r="J11" s="15"/>
      <c r="K11" s="15"/>
      <c r="L11" s="15"/>
    </row>
    <row r="12" spans="2:12" ht="18" customHeight="1" thickBot="1">
      <c r="B12" s="70" t="s">
        <v>11</v>
      </c>
      <c r="C12" s="71"/>
      <c r="D12" s="71"/>
      <c r="E12" s="15"/>
      <c r="F12" s="15"/>
      <c r="G12" s="15"/>
      <c r="I12" s="62"/>
      <c r="J12" s="15"/>
      <c r="K12" s="15"/>
      <c r="L12" s="15"/>
    </row>
    <row r="13" spans="2:12" ht="18" customHeight="1" thickBot="1">
      <c r="B13" s="5" t="s">
        <v>1</v>
      </c>
      <c r="C13" s="6" t="s">
        <v>2</v>
      </c>
      <c r="D13" s="7" t="s">
        <v>49</v>
      </c>
      <c r="E13" s="7" t="s">
        <v>3</v>
      </c>
      <c r="F13" s="7" t="s">
        <v>4</v>
      </c>
      <c r="G13" s="8" t="s">
        <v>50</v>
      </c>
      <c r="I13" s="62"/>
      <c r="J13" s="15"/>
      <c r="K13" s="15"/>
      <c r="L13" s="15"/>
    </row>
    <row r="14" spans="2:12" ht="18" customHeight="1">
      <c r="B14" s="43" t="s">
        <v>12</v>
      </c>
      <c r="C14" s="33" t="s">
        <v>13</v>
      </c>
      <c r="D14" s="33">
        <v>2234614</v>
      </c>
      <c r="E14" s="39">
        <v>77738</v>
      </c>
      <c r="F14" s="33">
        <v>24253</v>
      </c>
      <c r="G14" s="44">
        <v>2288099</v>
      </c>
      <c r="H14" s="4"/>
      <c r="I14" s="62"/>
      <c r="J14" s="15"/>
      <c r="K14" s="63"/>
      <c r="L14" s="15"/>
    </row>
    <row r="15" spans="2:12" ht="18" customHeight="1">
      <c r="B15" s="45" t="s">
        <v>44</v>
      </c>
      <c r="C15" s="22" t="s">
        <v>14</v>
      </c>
      <c r="D15" s="22">
        <v>7791</v>
      </c>
      <c r="E15" s="26">
        <v>1951</v>
      </c>
      <c r="F15" s="22">
        <v>1070</v>
      </c>
      <c r="G15" s="46">
        <v>8672</v>
      </c>
      <c r="H15" s="4"/>
      <c r="I15" s="62"/>
      <c r="J15" s="15"/>
      <c r="K15" s="64"/>
      <c r="L15" s="15"/>
    </row>
    <row r="16" spans="2:13" ht="18" customHeight="1">
      <c r="B16" s="47" t="s">
        <v>15</v>
      </c>
      <c r="C16" s="22" t="s">
        <v>16</v>
      </c>
      <c r="D16" s="22">
        <v>2770</v>
      </c>
      <c r="E16" s="26">
        <v>0</v>
      </c>
      <c r="F16" s="22">
        <v>0</v>
      </c>
      <c r="G16" s="46">
        <v>2770</v>
      </c>
      <c r="H16" s="4"/>
      <c r="I16" s="62"/>
      <c r="J16" s="15"/>
      <c r="K16" s="15"/>
      <c r="L16" s="15"/>
      <c r="M16" s="4"/>
    </row>
    <row r="17" spans="2:13" ht="18" customHeight="1">
      <c r="B17" s="47" t="s">
        <v>17</v>
      </c>
      <c r="C17" s="22" t="s">
        <v>18</v>
      </c>
      <c r="D17" s="22">
        <v>9287</v>
      </c>
      <c r="E17" s="26">
        <v>134</v>
      </c>
      <c r="F17" s="22">
        <v>851</v>
      </c>
      <c r="G17" s="46">
        <v>8570</v>
      </c>
      <c r="I17" s="62"/>
      <c r="J17" s="15"/>
      <c r="K17" s="15"/>
      <c r="L17" s="15"/>
      <c r="M17" s="4"/>
    </row>
    <row r="18" spans="2:13" ht="18" customHeight="1">
      <c r="B18" s="47" t="s">
        <v>19</v>
      </c>
      <c r="C18" s="22" t="s">
        <v>20</v>
      </c>
      <c r="D18" s="22">
        <v>11157</v>
      </c>
      <c r="E18" s="26">
        <v>1957</v>
      </c>
      <c r="F18" s="22">
        <v>0</v>
      </c>
      <c r="G18" s="46">
        <v>13114</v>
      </c>
      <c r="I18" s="62"/>
      <c r="J18" s="15"/>
      <c r="K18" s="15"/>
      <c r="L18" s="15"/>
      <c r="M18" s="4"/>
    </row>
    <row r="19" spans="2:13" ht="18" customHeight="1">
      <c r="B19" s="47" t="s">
        <v>21</v>
      </c>
      <c r="C19" s="22" t="s">
        <v>22</v>
      </c>
      <c r="D19" s="22">
        <v>4807</v>
      </c>
      <c r="E19" s="26">
        <v>0</v>
      </c>
      <c r="F19" s="22">
        <v>0</v>
      </c>
      <c r="G19" s="46">
        <v>4807</v>
      </c>
      <c r="H19" s="4"/>
      <c r="K19" s="65"/>
      <c r="M19" s="4"/>
    </row>
    <row r="20" spans="2:13" ht="18" customHeight="1">
      <c r="B20" s="48" t="s">
        <v>23</v>
      </c>
      <c r="C20" s="22" t="s">
        <v>24</v>
      </c>
      <c r="D20" s="22">
        <v>31428</v>
      </c>
      <c r="E20" s="26">
        <v>1733</v>
      </c>
      <c r="F20" s="22">
        <v>1652</v>
      </c>
      <c r="G20" s="46">
        <v>31509</v>
      </c>
      <c r="H20" s="4"/>
      <c r="M20" s="4"/>
    </row>
    <row r="21" spans="2:13" ht="18" customHeight="1">
      <c r="B21" s="48" t="s">
        <v>25</v>
      </c>
      <c r="C21" s="22" t="s">
        <v>26</v>
      </c>
      <c r="D21" s="22">
        <v>248</v>
      </c>
      <c r="E21" s="26">
        <v>0</v>
      </c>
      <c r="F21" s="22">
        <v>0</v>
      </c>
      <c r="G21" s="46">
        <v>248</v>
      </c>
      <c r="H21" s="27"/>
      <c r="M21" s="4"/>
    </row>
    <row r="22" spans="2:13" ht="18" customHeight="1">
      <c r="B22" s="48" t="s">
        <v>27</v>
      </c>
      <c r="C22" s="22" t="s">
        <v>28</v>
      </c>
      <c r="D22" s="26">
        <v>1618176</v>
      </c>
      <c r="E22" s="26">
        <v>3942</v>
      </c>
      <c r="F22" s="26">
        <v>10641</v>
      </c>
      <c r="G22" s="46">
        <v>1611477</v>
      </c>
      <c r="H22" s="28"/>
      <c r="M22" s="4"/>
    </row>
    <row r="23" spans="2:13" ht="18" customHeight="1">
      <c r="B23" s="48" t="s">
        <v>29</v>
      </c>
      <c r="C23" s="22" t="s">
        <v>30</v>
      </c>
      <c r="D23" s="22">
        <v>1291</v>
      </c>
      <c r="E23" s="26">
        <v>695</v>
      </c>
      <c r="F23" s="22">
        <v>0</v>
      </c>
      <c r="G23" s="46">
        <v>1986</v>
      </c>
      <c r="H23" s="27"/>
      <c r="M23" s="4"/>
    </row>
    <row r="24" spans="2:13" ht="18" customHeight="1">
      <c r="B24" s="48" t="s">
        <v>31</v>
      </c>
      <c r="C24" s="22" t="s">
        <v>32</v>
      </c>
      <c r="D24" s="22">
        <v>0</v>
      </c>
      <c r="E24" s="26">
        <v>79</v>
      </c>
      <c r="F24" s="22">
        <v>0</v>
      </c>
      <c r="G24" s="46">
        <v>79</v>
      </c>
      <c r="H24" s="27"/>
      <c r="M24" s="4"/>
    </row>
    <row r="25" spans="2:13" ht="18" customHeight="1">
      <c r="B25" s="48" t="s">
        <v>33</v>
      </c>
      <c r="C25" s="22" t="s">
        <v>34</v>
      </c>
      <c r="D25" s="22">
        <v>64980</v>
      </c>
      <c r="E25" s="26">
        <v>91733</v>
      </c>
      <c r="F25" s="22">
        <v>67072</v>
      </c>
      <c r="G25" s="46">
        <v>89641</v>
      </c>
      <c r="H25" s="28"/>
      <c r="M25" s="4"/>
    </row>
    <row r="26" spans="2:13" ht="18" customHeight="1">
      <c r="B26" s="48" t="s">
        <v>35</v>
      </c>
      <c r="C26" s="22" t="s">
        <v>36</v>
      </c>
      <c r="D26" s="22">
        <v>0</v>
      </c>
      <c r="E26" s="26">
        <v>0</v>
      </c>
      <c r="F26" s="22">
        <v>0</v>
      </c>
      <c r="G26" s="46">
        <v>0</v>
      </c>
      <c r="H26" s="27"/>
      <c r="M26" s="4"/>
    </row>
    <row r="27" spans="2:13" ht="18" customHeight="1" thickBot="1">
      <c r="B27" s="49" t="s">
        <v>37</v>
      </c>
      <c r="C27" s="30" t="s">
        <v>38</v>
      </c>
      <c r="D27" s="31">
        <v>160</v>
      </c>
      <c r="E27" s="31">
        <v>0</v>
      </c>
      <c r="F27" s="31">
        <v>116</v>
      </c>
      <c r="G27" s="50">
        <v>44</v>
      </c>
      <c r="H27" s="28"/>
      <c r="M27" s="4"/>
    </row>
    <row r="28" spans="2:8" ht="18" customHeight="1" thickBot="1">
      <c r="B28" s="77" t="s">
        <v>48</v>
      </c>
      <c r="C28" s="78"/>
      <c r="D28" s="53">
        <f>SUM(D14:D27)</f>
        <v>3986709</v>
      </c>
      <c r="E28" s="53">
        <f>SUM(E14:E27)</f>
        <v>179962</v>
      </c>
      <c r="F28" s="53">
        <f>SUM(F14:F27)</f>
        <v>105655</v>
      </c>
      <c r="G28" s="54">
        <f>SUM(G14:G27)</f>
        <v>4061016</v>
      </c>
      <c r="H28" s="27"/>
    </row>
    <row r="29" spans="2:8" ht="18" customHeight="1" thickBot="1">
      <c r="B29" s="83" t="s">
        <v>47</v>
      </c>
      <c r="C29" s="84"/>
      <c r="D29" s="40">
        <v>3919544</v>
      </c>
      <c r="E29" s="40">
        <v>159811</v>
      </c>
      <c r="F29" s="40">
        <v>122257</v>
      </c>
      <c r="G29" s="42">
        <v>3957098</v>
      </c>
      <c r="H29" s="27"/>
    </row>
    <row r="30" spans="2:7" ht="9.75" customHeight="1">
      <c r="B30" s="15"/>
      <c r="C30" s="17"/>
      <c r="D30" s="17"/>
      <c r="E30" s="17"/>
      <c r="F30" s="17"/>
      <c r="G30" s="17"/>
    </row>
    <row r="31" spans="2:3" ht="18" customHeight="1" thickBot="1">
      <c r="B31" s="72" t="s">
        <v>39</v>
      </c>
      <c r="C31" s="71"/>
    </row>
    <row r="32" spans="2:7" ht="18" customHeight="1" thickBot="1">
      <c r="B32" s="5" t="s">
        <v>1</v>
      </c>
      <c r="C32" s="6" t="s">
        <v>2</v>
      </c>
      <c r="D32" s="7" t="s">
        <v>49</v>
      </c>
      <c r="E32" s="7" t="s">
        <v>3</v>
      </c>
      <c r="F32" s="7" t="s">
        <v>4</v>
      </c>
      <c r="G32" s="8" t="s">
        <v>50</v>
      </c>
    </row>
    <row r="33" spans="2:7" ht="18" customHeight="1">
      <c r="B33" s="55">
        <v>112</v>
      </c>
      <c r="C33" s="33" t="s">
        <v>40</v>
      </c>
      <c r="D33" s="9">
        <v>4</v>
      </c>
      <c r="E33" s="9">
        <v>0</v>
      </c>
      <c r="F33" s="34">
        <v>0</v>
      </c>
      <c r="G33" s="56">
        <v>4</v>
      </c>
    </row>
    <row r="34" spans="2:7" ht="18" customHeight="1">
      <c r="B34" s="45">
        <v>112</v>
      </c>
      <c r="C34" s="22" t="s">
        <v>41</v>
      </c>
      <c r="D34" s="12">
        <v>9</v>
      </c>
      <c r="E34" s="12">
        <v>0</v>
      </c>
      <c r="F34" s="29">
        <v>4</v>
      </c>
      <c r="G34" s="57">
        <v>5</v>
      </c>
    </row>
    <row r="35" spans="2:7" ht="18" customHeight="1">
      <c r="B35" s="45">
        <v>112</v>
      </c>
      <c r="C35" s="22" t="s">
        <v>43</v>
      </c>
      <c r="D35" s="12">
        <v>32</v>
      </c>
      <c r="E35" s="12">
        <v>0</v>
      </c>
      <c r="F35" s="29">
        <v>25</v>
      </c>
      <c r="G35" s="57">
        <v>7</v>
      </c>
    </row>
    <row r="36" spans="2:7" ht="18" customHeight="1" thickBot="1">
      <c r="B36" s="58">
        <v>112</v>
      </c>
      <c r="C36" s="30" t="s">
        <v>45</v>
      </c>
      <c r="D36" s="14">
        <v>76</v>
      </c>
      <c r="E36" s="14">
        <v>0</v>
      </c>
      <c r="F36" s="32">
        <v>76</v>
      </c>
      <c r="G36" s="59">
        <v>0</v>
      </c>
    </row>
    <row r="37" spans="2:7" ht="18" customHeight="1" thickBot="1">
      <c r="B37" s="79" t="s">
        <v>48</v>
      </c>
      <c r="C37" s="80"/>
      <c r="D37" s="51">
        <f>SUM(D33:D36)</f>
        <v>121</v>
      </c>
      <c r="E37" s="51">
        <f>SUM(E33:E36)</f>
        <v>0</v>
      </c>
      <c r="F37" s="51">
        <f>SUM(F33:F36)</f>
        <v>105</v>
      </c>
      <c r="G37" s="52">
        <f>SUM(G33:G36)</f>
        <v>16</v>
      </c>
    </row>
    <row r="38" spans="2:7" ht="18" customHeight="1" thickBot="1">
      <c r="B38" s="85" t="s">
        <v>47</v>
      </c>
      <c r="C38" s="86"/>
      <c r="D38" s="21">
        <v>198</v>
      </c>
      <c r="E38" s="21">
        <v>233</v>
      </c>
      <c r="F38" s="21">
        <v>198</v>
      </c>
      <c r="G38" s="37">
        <v>233</v>
      </c>
    </row>
    <row r="39" ht="9.75" customHeight="1">
      <c r="N39" s="19"/>
    </row>
    <row r="40" spans="2:3" ht="18" customHeight="1" thickBot="1">
      <c r="B40" s="73" t="s">
        <v>42</v>
      </c>
      <c r="C40" s="74"/>
    </row>
    <row r="41" spans="2:7" ht="18" customHeight="1" thickBot="1">
      <c r="B41" s="5" t="s">
        <v>1</v>
      </c>
      <c r="C41" s="6" t="s">
        <v>2</v>
      </c>
      <c r="D41" s="7" t="s">
        <v>49</v>
      </c>
      <c r="E41" s="7" t="s">
        <v>3</v>
      </c>
      <c r="F41" s="7" t="s">
        <v>4</v>
      </c>
      <c r="G41" s="8" t="s">
        <v>50</v>
      </c>
    </row>
    <row r="42" spans="2:13" ht="18" customHeight="1" thickBot="1">
      <c r="B42" s="61">
        <v>132</v>
      </c>
      <c r="C42" s="38"/>
      <c r="D42" s="35">
        <v>0</v>
      </c>
      <c r="E42" s="36">
        <v>0</v>
      </c>
      <c r="F42" s="36">
        <v>0</v>
      </c>
      <c r="G42" s="60">
        <f>D42+E42-F42</f>
        <v>0</v>
      </c>
      <c r="M42" s="4"/>
    </row>
    <row r="43" spans="2:7" ht="18" customHeight="1" thickBot="1">
      <c r="B43" s="68" t="s">
        <v>48</v>
      </c>
      <c r="C43" s="69"/>
      <c r="D43" s="53">
        <f>D42</f>
        <v>0</v>
      </c>
      <c r="E43" s="53">
        <v>0</v>
      </c>
      <c r="F43" s="53">
        <v>0</v>
      </c>
      <c r="G43" s="54">
        <v>0</v>
      </c>
    </row>
    <row r="44" spans="2:13" ht="18" customHeight="1" thickBot="1">
      <c r="B44" s="83" t="s">
        <v>47</v>
      </c>
      <c r="C44" s="84"/>
      <c r="D44" s="41">
        <v>0</v>
      </c>
      <c r="E44" s="40">
        <v>0</v>
      </c>
      <c r="F44" s="41">
        <v>0</v>
      </c>
      <c r="G44" s="42">
        <f>D44+E44-F44</f>
        <v>0</v>
      </c>
      <c r="M44" s="4"/>
    </row>
    <row r="47" spans="4:7" ht="18" customHeight="1">
      <c r="D47" s="4"/>
      <c r="F47" s="4"/>
      <c r="G47" s="4"/>
    </row>
    <row r="48" spans="4:7" ht="18" customHeight="1">
      <c r="D48" s="4"/>
      <c r="F48" s="4"/>
      <c r="G48" s="4"/>
    </row>
    <row r="49" spans="4:7" ht="18" customHeight="1">
      <c r="D49" s="4"/>
      <c r="G49" s="4"/>
    </row>
    <row r="50" spans="3:7" ht="18" customHeight="1">
      <c r="C50" s="4"/>
      <c r="D50" s="4"/>
      <c r="G50" s="4"/>
    </row>
    <row r="51" spans="3:7" ht="18" customHeight="1">
      <c r="C51" s="4"/>
      <c r="D51" s="4"/>
      <c r="G51" s="4"/>
    </row>
    <row r="52" ht="18" customHeight="1">
      <c r="C52" s="4"/>
    </row>
    <row r="53" spans="3:7" ht="18" customHeight="1">
      <c r="C53" s="4"/>
      <c r="D53" s="4"/>
      <c r="G53" s="4"/>
    </row>
    <row r="54" spans="3:7" ht="18" customHeight="1">
      <c r="C54" s="4"/>
      <c r="D54" s="4"/>
      <c r="F54" s="4"/>
      <c r="G54" s="4"/>
    </row>
    <row r="55" spans="3:7" ht="18" customHeight="1">
      <c r="C55" s="4"/>
      <c r="G55" s="4"/>
    </row>
    <row r="56" spans="3:7" ht="18" customHeight="1">
      <c r="C56" s="4"/>
      <c r="D56" s="4"/>
      <c r="F56" s="4"/>
      <c r="G56" s="4"/>
    </row>
    <row r="57" ht="18" customHeight="1">
      <c r="C57" s="4"/>
    </row>
    <row r="58" spans="3:7" ht="18" customHeight="1">
      <c r="C58" s="4"/>
      <c r="D58" s="4"/>
      <c r="F58" s="4"/>
      <c r="G58" s="4"/>
    </row>
    <row r="59" ht="18" customHeight="1">
      <c r="C59" s="4"/>
    </row>
    <row r="60" spans="3:7" ht="18" customHeight="1">
      <c r="C60" s="4"/>
      <c r="D60" s="4"/>
      <c r="F60" s="4"/>
      <c r="G60" s="4"/>
    </row>
    <row r="61" spans="3:7" ht="18" customHeight="1">
      <c r="C61" s="4"/>
      <c r="D61" s="4"/>
      <c r="F61" s="4"/>
      <c r="G61" s="4"/>
    </row>
    <row r="62" ht="18" customHeight="1">
      <c r="C62" s="4"/>
    </row>
    <row r="63" spans="3:7" ht="18" customHeight="1">
      <c r="C63" s="4"/>
      <c r="D63" s="4"/>
      <c r="F63" s="4"/>
      <c r="G63" s="4"/>
    </row>
    <row r="64" ht="18" customHeight="1">
      <c r="C64" s="4"/>
    </row>
    <row r="65" ht="18" customHeight="1">
      <c r="C65" s="4"/>
    </row>
    <row r="66" ht="18" customHeight="1">
      <c r="C66" s="4"/>
    </row>
  </sheetData>
  <sheetProtection/>
  <mergeCells count="13">
    <mergeCell ref="B29:C29"/>
    <mergeCell ref="B38:C38"/>
    <mergeCell ref="B44:C44"/>
    <mergeCell ref="B2:G2"/>
    <mergeCell ref="B43:C43"/>
    <mergeCell ref="B4:D4"/>
    <mergeCell ref="B12:D12"/>
    <mergeCell ref="B31:C31"/>
    <mergeCell ref="B40:C40"/>
    <mergeCell ref="B9:C9"/>
    <mergeCell ref="B28:C28"/>
    <mergeCell ref="B37:C37"/>
    <mergeCell ref="B10:C10"/>
  </mergeCells>
  <printOptions/>
  <pageMargins left="0.5905511811023623" right="0.3937007874015748" top="0.984251968503937" bottom="0.984251968503937" header="0.5118110236220472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2019-01-29T14:15:55Z</cp:lastPrinted>
  <dcterms:created xsi:type="dcterms:W3CDTF">2014-04-04T10:45:48Z</dcterms:created>
  <dcterms:modified xsi:type="dcterms:W3CDTF">2019-03-04T14:43:24Z</dcterms:modified>
  <cp:category/>
  <cp:version/>
  <cp:contentType/>
  <cp:contentStatus/>
</cp:coreProperties>
</file>