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135" windowWidth="15195" windowHeight="11910" tabRatio="624" activeTab="0"/>
  </bookViews>
  <sheets>
    <sheet name="Výsledek hosp. PO tab. č. 6 (4)" sheetId="1" r:id="rId1"/>
  </sheets>
  <externalReferences>
    <externalReference r:id="rId4"/>
    <externalReference r:id="rId5"/>
    <externalReference r:id="rId6"/>
  </externalReferences>
  <definedNames>
    <definedName name="dates">'[1]číselník'!$B$42:$C$54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<sst xmlns="http://schemas.openxmlformats.org/spreadsheetml/2006/main" count="55" uniqueCount="45">
  <si>
    <t>IČ</t>
  </si>
  <si>
    <t>Název příspěvkové organizace</t>
  </si>
  <si>
    <t>Náklady</t>
  </si>
  <si>
    <t xml:space="preserve">Výnosy </t>
  </si>
  <si>
    <t>Výsledek</t>
  </si>
  <si>
    <t>celkem</t>
  </si>
  <si>
    <t>hospodaření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</si>
  <si>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</si>
  <si>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</si>
  <si>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</si>
  <si>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</si>
  <si>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</si>
  <si>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</si>
  <si>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</si>
  <si>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</si>
  <si>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</si>
  <si>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</si>
  <si>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</si>
  <si>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</si>
  <si>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</si>
  <si>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</si>
  <si>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</si>
  <si>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</si>
  <si>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</si>
  <si>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</si>
  <si>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</si>
  <si>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</si>
  <si>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ZŠ Ostrava, Gajdošova 9, PO</t>
  </si>
  <si>
    <t>ZŠ Ostrava, Zelená 42, PO</t>
  </si>
  <si>
    <t>ZŠ Ostrava, Nádražní 117, PO</t>
  </si>
  <si>
    <t>ZŠ Ostrava, Matiční 5,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</si>
  <si>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</si>
  <si>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</si>
  <si>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</si>
  <si>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</si>
  <si>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</si>
  <si>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</si>
  <si>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</si>
  <si>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</si>
  <si>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</si>
  <si>
    <t>WZŠaMŠO, Na Mlýnici 611/36, PO</t>
  </si>
  <si>
    <t>ZŠaMŠ Ostrava, Ostrčilova 10, PO</t>
  </si>
  <si>
    <t xml:space="preserve">Výsledek hospodaření příspěvkových organizací zřízených SMO, MOb MOaP za rok 2017 (v Kč) </t>
  </si>
  <si>
    <t>k 31. 12. 2017</t>
  </si>
  <si>
    <t>tabulka č. 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</si>
</sst>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9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34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32" borderId="38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pis.mmo.cz/pmoo/xervlet/spsdoc/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09\Local%20Settings\Temporary%20Internet%20Files\OLK4EE\pololetn&#237;%20hospoda&#345;en&#237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arcikovave\Desktop\Documents\2013\Hospoda&#345;en&#237;%20%20I.%20pololet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Příjmy dle ORJ tab.č.4 a"/>
      <sheetName val="Běžné výdaje tab.č.4 b"/>
      <sheetName val="Kap.výdaje tab.č. 4 c"/>
      <sheetName val="Kap.výdaje tab.č.5"/>
      <sheetName val="Výsledek hosp. PO tab. č. 6"/>
      <sheetName val="Plnění FP tab. č. 7"/>
      <sheetName val="Graf1"/>
      <sheetName val="Graf 2"/>
      <sheetName val="Zkratky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1">
      <selection activeCell="P17" sqref="P17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11.7109375" style="0" customWidth="1"/>
    <col min="12" max="12" width="12.8515625" style="0" customWidth="1"/>
    <col min="15" max="15" width="13.57421875" style="0" customWidth="1"/>
  </cols>
  <sheetData>
    <row r="1" ht="12.75">
      <c r="L1" s="1"/>
    </row>
    <row r="2" spans="1:10" ht="15.75">
      <c r="A2" s="2" t="s">
        <v>42</v>
      </c>
      <c r="B2" s="2"/>
      <c r="C2" s="2"/>
      <c r="D2" s="2"/>
      <c r="E2" s="2"/>
      <c r="F2" s="2"/>
      <c r="G2" s="2"/>
      <c r="H2" s="2"/>
      <c r="I2" s="2"/>
      <c r="J2" s="3"/>
    </row>
    <row r="3" spans="8:15" ht="13.5" thickBot="1">
      <c r="H3" s="73" t="s">
        <v>44</v>
      </c>
      <c r="I3" s="73"/>
      <c r="L3" s="4"/>
      <c r="N3" s="4"/>
      <c r="O3" s="4"/>
    </row>
    <row r="4" spans="1:15" ht="15">
      <c r="A4" s="74" t="s">
        <v>0</v>
      </c>
      <c r="B4" s="78" t="s">
        <v>1</v>
      </c>
      <c r="C4" s="79"/>
      <c r="D4" s="80"/>
      <c r="E4" s="5" t="s">
        <v>2</v>
      </c>
      <c r="F4" s="5" t="s">
        <v>3</v>
      </c>
      <c r="G4" s="6" t="s">
        <v>4</v>
      </c>
      <c r="H4" s="6" t="s">
        <v>4</v>
      </c>
      <c r="I4" s="7" t="s">
        <v>4</v>
      </c>
      <c r="J4" s="90"/>
      <c r="K4" s="90"/>
      <c r="L4" s="90"/>
      <c r="M4" s="9"/>
      <c r="N4" s="10"/>
      <c r="O4" s="11"/>
    </row>
    <row r="5" spans="1:15" ht="15">
      <c r="A5" s="75"/>
      <c r="B5" s="81"/>
      <c r="C5" s="82"/>
      <c r="D5" s="83"/>
      <c r="E5" s="12" t="s">
        <v>5</v>
      </c>
      <c r="F5" s="12" t="s">
        <v>5</v>
      </c>
      <c r="G5" s="13" t="s">
        <v>6</v>
      </c>
      <c r="H5" s="13" t="s">
        <v>6</v>
      </c>
      <c r="I5" s="14" t="s">
        <v>6</v>
      </c>
      <c r="J5" s="8"/>
      <c r="K5" s="8"/>
      <c r="L5" s="8"/>
      <c r="M5" s="9"/>
      <c r="N5" s="10"/>
      <c r="O5" s="11"/>
    </row>
    <row r="6" spans="1:15" ht="15">
      <c r="A6" s="76"/>
      <c r="B6" s="84"/>
      <c r="C6" s="82"/>
      <c r="D6" s="83"/>
      <c r="E6" s="67" t="s">
        <v>43</v>
      </c>
      <c r="F6" s="67" t="s">
        <v>43</v>
      </c>
      <c r="G6" s="15" t="s">
        <v>5</v>
      </c>
      <c r="H6" s="15" t="s">
        <v>7</v>
      </c>
      <c r="I6" s="16" t="s">
        <v>8</v>
      </c>
      <c r="J6" s="90"/>
      <c r="K6" s="90"/>
      <c r="L6" s="91"/>
      <c r="M6" s="9"/>
      <c r="N6" s="10"/>
      <c r="O6" s="11"/>
    </row>
    <row r="7" spans="1:15" ht="14.25" customHeight="1" thickBot="1">
      <c r="A7" s="77"/>
      <c r="B7" s="85"/>
      <c r="C7" s="86"/>
      <c r="D7" s="87"/>
      <c r="E7" s="17"/>
      <c r="F7" s="17"/>
      <c r="G7" s="68" t="s">
        <v>43</v>
      </c>
      <c r="H7" s="68" t="s">
        <v>43</v>
      </c>
      <c r="I7" s="69" t="s">
        <v>43</v>
      </c>
      <c r="J7" s="18"/>
      <c r="K7" s="92"/>
      <c r="L7" s="92"/>
      <c r="M7" s="9"/>
      <c r="N7" s="10"/>
      <c r="O7" s="11"/>
    </row>
    <row r="8" spans="1:15" ht="12.75">
      <c r="A8" s="19"/>
      <c r="B8" s="20"/>
      <c r="C8" s="20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2" t="s">
        <v>13</v>
      </c>
      <c r="J8" s="23"/>
      <c r="K8" s="88"/>
      <c r="L8" s="89"/>
      <c r="M8" s="9"/>
      <c r="N8" s="10"/>
      <c r="O8" s="11"/>
    </row>
    <row r="9" spans="1:15" ht="13.5" thickBot="1">
      <c r="A9" s="19"/>
      <c r="B9" s="24" t="s">
        <v>14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0"/>
      <c r="N9" s="20"/>
      <c r="O9" s="28"/>
    </row>
    <row r="10" spans="1:15" ht="12.75">
      <c r="A10" s="29">
        <v>66934885</v>
      </c>
      <c r="B10" s="30" t="s">
        <v>15</v>
      </c>
      <c r="C10" s="31"/>
      <c r="D10" s="32"/>
      <c r="E10" s="33">
        <v>6305625.9</v>
      </c>
      <c r="F10" s="33">
        <v>6305625.9</v>
      </c>
      <c r="G10" s="33">
        <f>F10-E10</f>
        <v>0</v>
      </c>
      <c r="H10" s="33">
        <v>-15495</v>
      </c>
      <c r="I10" s="34">
        <v>15495</v>
      </c>
      <c r="J10" s="35"/>
      <c r="K10" s="35"/>
      <c r="L10" s="35"/>
      <c r="M10" s="20"/>
      <c r="N10" s="20"/>
      <c r="O10" s="20"/>
    </row>
    <row r="11" spans="1:15" ht="12.75">
      <c r="A11" s="36">
        <v>75027356</v>
      </c>
      <c r="B11" s="37" t="s">
        <v>16</v>
      </c>
      <c r="C11" s="38"/>
      <c r="D11" s="39"/>
      <c r="E11" s="40">
        <v>6381059.81</v>
      </c>
      <c r="F11" s="40">
        <v>6417237.58</v>
      </c>
      <c r="G11" s="40">
        <f aca="true" t="shared" si="0" ref="G11:G20">F11-E11</f>
        <v>36177.770000000484</v>
      </c>
      <c r="H11" s="40">
        <v>-13478.23</v>
      </c>
      <c r="I11" s="41">
        <v>49656</v>
      </c>
      <c r="J11" s="35"/>
      <c r="K11" s="35"/>
      <c r="L11" s="35"/>
      <c r="M11" s="20"/>
      <c r="N11" s="20"/>
      <c r="O11" s="20"/>
    </row>
    <row r="12" spans="1:15" ht="12.75">
      <c r="A12" s="36">
        <v>75027348</v>
      </c>
      <c r="B12" s="37" t="s">
        <v>17</v>
      </c>
      <c r="C12" s="38"/>
      <c r="D12" s="39"/>
      <c r="E12" s="40">
        <v>6130290.14</v>
      </c>
      <c r="F12" s="40">
        <v>6130290.14</v>
      </c>
      <c r="G12" s="40">
        <f t="shared" si="0"/>
        <v>0</v>
      </c>
      <c r="H12" s="40">
        <v>-28675</v>
      </c>
      <c r="I12" s="41">
        <v>28675</v>
      </c>
      <c r="J12" s="35"/>
      <c r="K12" s="35"/>
      <c r="L12" s="35"/>
      <c r="M12" s="20"/>
      <c r="N12" s="20"/>
      <c r="O12" s="20"/>
    </row>
    <row r="13" spans="1:15" ht="12.75">
      <c r="A13" s="36">
        <v>75027330</v>
      </c>
      <c r="B13" s="37" t="s">
        <v>18</v>
      </c>
      <c r="C13" s="38"/>
      <c r="D13" s="39"/>
      <c r="E13" s="40">
        <v>8145706.36</v>
      </c>
      <c r="F13" s="40">
        <v>8238775.01</v>
      </c>
      <c r="G13" s="40">
        <f>F13-E13</f>
        <v>93068.64999999944</v>
      </c>
      <c r="H13" s="40">
        <v>62367.91</v>
      </c>
      <c r="I13" s="41">
        <v>30700.74</v>
      </c>
      <c r="J13" s="35"/>
      <c r="K13" s="35"/>
      <c r="L13" s="35"/>
      <c r="M13" s="20"/>
      <c r="N13" s="20"/>
      <c r="O13" s="20"/>
    </row>
    <row r="14" spans="1:15" ht="12.75">
      <c r="A14" s="36">
        <v>70934011</v>
      </c>
      <c r="B14" s="37" t="s">
        <v>19</v>
      </c>
      <c r="C14" s="38"/>
      <c r="D14" s="39"/>
      <c r="E14" s="40">
        <v>9745408.32</v>
      </c>
      <c r="F14" s="40">
        <v>9779988.05</v>
      </c>
      <c r="G14" s="40">
        <f t="shared" si="0"/>
        <v>34579.73000000045</v>
      </c>
      <c r="H14" s="40">
        <v>19310.53</v>
      </c>
      <c r="I14" s="41">
        <v>15269.2</v>
      </c>
      <c r="J14" s="35"/>
      <c r="K14" s="35"/>
      <c r="L14" s="35"/>
      <c r="M14" s="20"/>
      <c r="N14" s="20"/>
      <c r="O14" s="20"/>
    </row>
    <row r="15" spans="1:15" ht="12.75">
      <c r="A15" s="36">
        <v>75027313</v>
      </c>
      <c r="B15" s="37" t="s">
        <v>20</v>
      </c>
      <c r="C15" s="38"/>
      <c r="D15" s="39"/>
      <c r="E15" s="40">
        <v>3578382.18</v>
      </c>
      <c r="F15" s="40">
        <v>3591066.2</v>
      </c>
      <c r="G15" s="40">
        <f t="shared" si="0"/>
        <v>12684.020000000019</v>
      </c>
      <c r="H15" s="40">
        <v>4715.02</v>
      </c>
      <c r="I15" s="41">
        <v>7969</v>
      </c>
      <c r="J15" s="35"/>
      <c r="K15" s="35"/>
      <c r="L15" s="35"/>
      <c r="M15" s="20"/>
      <c r="N15" s="20"/>
      <c r="O15" s="20"/>
    </row>
    <row r="16" spans="1:15" ht="12.75">
      <c r="A16" s="36">
        <v>63029049</v>
      </c>
      <c r="B16" s="37" t="s">
        <v>21</v>
      </c>
      <c r="C16" s="38"/>
      <c r="D16" s="39"/>
      <c r="E16" s="40">
        <v>5611694.73</v>
      </c>
      <c r="F16" s="40">
        <v>5651314.35</v>
      </c>
      <c r="G16" s="40">
        <f>F16-E16</f>
        <v>39619.61999999918</v>
      </c>
      <c r="H16" s="40">
        <v>32737.02</v>
      </c>
      <c r="I16" s="41">
        <v>6882.6</v>
      </c>
      <c r="J16" s="35"/>
      <c r="K16" s="35"/>
      <c r="L16" s="35"/>
      <c r="M16" s="20"/>
      <c r="N16" s="20"/>
      <c r="O16" s="20"/>
    </row>
    <row r="17" spans="1:15" ht="12.75">
      <c r="A17" s="36">
        <v>75027305</v>
      </c>
      <c r="B17" s="37" t="s">
        <v>22</v>
      </c>
      <c r="C17" s="38"/>
      <c r="D17" s="39"/>
      <c r="E17" s="40">
        <v>5251903.56</v>
      </c>
      <c r="F17" s="40">
        <v>5406202.75</v>
      </c>
      <c r="G17" s="40">
        <f t="shared" si="0"/>
        <v>154299.1900000004</v>
      </c>
      <c r="H17" s="40">
        <v>152639.19</v>
      </c>
      <c r="I17" s="41">
        <v>1660</v>
      </c>
      <c r="J17" s="35"/>
      <c r="K17" s="35"/>
      <c r="L17" s="35"/>
      <c r="M17" s="20"/>
      <c r="N17" s="20"/>
      <c r="O17" s="20"/>
    </row>
    <row r="18" spans="1:15" ht="12.75">
      <c r="A18" s="36">
        <v>75027364</v>
      </c>
      <c r="B18" s="37" t="s">
        <v>23</v>
      </c>
      <c r="C18" s="38"/>
      <c r="D18" s="39"/>
      <c r="E18" s="40">
        <v>4996837.78</v>
      </c>
      <c r="F18" s="40">
        <v>5020760.67</v>
      </c>
      <c r="G18" s="40">
        <f t="shared" si="0"/>
        <v>23922.889999999665</v>
      </c>
      <c r="H18" s="40">
        <v>18654.89</v>
      </c>
      <c r="I18" s="41">
        <v>5268</v>
      </c>
      <c r="J18" s="35"/>
      <c r="K18" s="35"/>
      <c r="L18" s="35"/>
      <c r="M18" s="20"/>
      <c r="N18" s="20"/>
      <c r="O18" s="20"/>
    </row>
    <row r="19" spans="1:15" ht="12.75">
      <c r="A19" s="36">
        <v>66739721</v>
      </c>
      <c r="B19" s="37" t="s">
        <v>24</v>
      </c>
      <c r="C19" s="38"/>
      <c r="D19" s="39"/>
      <c r="E19" s="40">
        <v>9586005.8</v>
      </c>
      <c r="F19" s="40">
        <v>9821467.48</v>
      </c>
      <c r="G19" s="40">
        <f t="shared" si="0"/>
        <v>235461.6799999997</v>
      </c>
      <c r="H19" s="40">
        <v>217256.4</v>
      </c>
      <c r="I19" s="41">
        <v>18205.28</v>
      </c>
      <c r="J19" s="35"/>
      <c r="K19" s="35"/>
      <c r="L19" s="42"/>
      <c r="M19" s="20"/>
      <c r="N19" s="20"/>
      <c r="O19" s="20"/>
    </row>
    <row r="20" spans="1:15" ht="13.5" thickBot="1">
      <c r="A20" s="43">
        <v>70934002</v>
      </c>
      <c r="B20" s="44" t="s">
        <v>25</v>
      </c>
      <c r="C20" s="45"/>
      <c r="D20" s="45"/>
      <c r="E20" s="46">
        <v>8516535.4</v>
      </c>
      <c r="F20" s="46">
        <v>8581461.64</v>
      </c>
      <c r="G20" s="46">
        <f t="shared" si="0"/>
        <v>64926.24000000022</v>
      </c>
      <c r="H20" s="46">
        <v>23198.24</v>
      </c>
      <c r="I20" s="47">
        <v>41728</v>
      </c>
      <c r="J20" s="35"/>
      <c r="K20" s="35"/>
      <c r="L20" s="35"/>
      <c r="M20" s="20"/>
      <c r="N20" s="20"/>
      <c r="O20" s="20"/>
    </row>
    <row r="21" spans="1:15" ht="12.75">
      <c r="A21" s="19"/>
      <c r="B21" s="20"/>
      <c r="C21" s="20"/>
      <c r="D21" s="20"/>
      <c r="E21" s="35"/>
      <c r="F21" s="35"/>
      <c r="G21" s="35"/>
      <c r="H21" s="35"/>
      <c r="I21" s="35"/>
      <c r="J21" s="35"/>
      <c r="K21" s="35"/>
      <c r="L21" s="35"/>
      <c r="M21" s="20"/>
      <c r="N21" s="20"/>
      <c r="O21" s="28"/>
    </row>
    <row r="22" spans="1:15" ht="13.5" thickBot="1">
      <c r="A22" s="19"/>
      <c r="B22" s="24" t="s">
        <v>26</v>
      </c>
      <c r="C22" s="25"/>
      <c r="D22" s="25"/>
      <c r="E22" s="35"/>
      <c r="F22" s="35"/>
      <c r="G22" s="35"/>
      <c r="H22" s="35"/>
      <c r="I22" s="35"/>
      <c r="J22" s="35"/>
      <c r="K22" s="35"/>
      <c r="L22" s="35"/>
      <c r="M22" s="20"/>
      <c r="N22" s="20"/>
      <c r="O22" s="28"/>
    </row>
    <row r="23" spans="1:15" ht="12.75">
      <c r="A23" s="29">
        <v>70933944</v>
      </c>
      <c r="B23" s="30" t="s">
        <v>40</v>
      </c>
      <c r="C23" s="31"/>
      <c r="D23" s="32"/>
      <c r="E23" s="33">
        <v>13352435.39</v>
      </c>
      <c r="F23" s="33">
        <v>13471732.88</v>
      </c>
      <c r="G23" s="33">
        <f aca="true" t="shared" si="1" ref="G23:G30">F23-E23</f>
        <v>119297.49000000022</v>
      </c>
      <c r="H23" s="33">
        <v>99898.49</v>
      </c>
      <c r="I23" s="34">
        <v>19399</v>
      </c>
      <c r="J23" s="35"/>
      <c r="K23" s="35"/>
      <c r="L23" s="35"/>
      <c r="M23" s="20"/>
      <c r="N23" s="20"/>
      <c r="O23" s="20"/>
    </row>
    <row r="24" spans="1:15" ht="12.75">
      <c r="A24" s="36">
        <v>61989088</v>
      </c>
      <c r="B24" s="37" t="s">
        <v>27</v>
      </c>
      <c r="C24" s="38"/>
      <c r="D24" s="39"/>
      <c r="E24" s="40">
        <v>11491371.48</v>
      </c>
      <c r="F24" s="40">
        <v>11491371.48</v>
      </c>
      <c r="G24" s="40">
        <f t="shared" si="1"/>
        <v>0</v>
      </c>
      <c r="H24" s="40">
        <v>-36381.81</v>
      </c>
      <c r="I24" s="41">
        <v>36381.81</v>
      </c>
      <c r="J24" s="35"/>
      <c r="K24" s="35"/>
      <c r="L24" s="35"/>
      <c r="M24" s="20"/>
      <c r="N24" s="20"/>
      <c r="O24" s="20"/>
    </row>
    <row r="25" spans="1:15" ht="12.75">
      <c r="A25" s="36">
        <v>70933987</v>
      </c>
      <c r="B25" s="37" t="s">
        <v>28</v>
      </c>
      <c r="C25" s="38"/>
      <c r="D25" s="39"/>
      <c r="E25" s="40">
        <v>32397619.7</v>
      </c>
      <c r="F25" s="40">
        <v>32462199.47</v>
      </c>
      <c r="G25" s="40">
        <f t="shared" si="1"/>
        <v>64579.76999999955</v>
      </c>
      <c r="H25" s="40">
        <v>716.69</v>
      </c>
      <c r="I25" s="41">
        <v>63863.08</v>
      </c>
      <c r="J25" s="35"/>
      <c r="K25" s="35"/>
      <c r="L25" s="35"/>
      <c r="M25" s="20"/>
      <c r="N25" s="20"/>
      <c r="O25" s="20"/>
    </row>
    <row r="26" spans="1:15" ht="12.75">
      <c r="A26" s="36">
        <v>70933979</v>
      </c>
      <c r="B26" s="37" t="s">
        <v>29</v>
      </c>
      <c r="C26" s="38"/>
      <c r="D26" s="39"/>
      <c r="E26" s="40">
        <v>18093197.55</v>
      </c>
      <c r="F26" s="40">
        <v>18109846.97</v>
      </c>
      <c r="G26" s="40">
        <f t="shared" si="1"/>
        <v>16649.419999998063</v>
      </c>
      <c r="H26" s="40">
        <v>-124289.32</v>
      </c>
      <c r="I26" s="41">
        <v>140938.74</v>
      </c>
      <c r="J26" s="35"/>
      <c r="K26" s="35"/>
      <c r="L26" s="35"/>
      <c r="M26" s="20"/>
      <c r="N26" s="20"/>
      <c r="O26" s="20"/>
    </row>
    <row r="27" spans="1:15" ht="12.75">
      <c r="A27" s="36">
        <v>61989061</v>
      </c>
      <c r="B27" s="37" t="s">
        <v>30</v>
      </c>
      <c r="C27" s="38"/>
      <c r="D27" s="39"/>
      <c r="E27" s="40">
        <v>49994968.91</v>
      </c>
      <c r="F27" s="40">
        <v>50222576.93</v>
      </c>
      <c r="G27" s="40">
        <f t="shared" si="1"/>
        <v>227608.02000000328</v>
      </c>
      <c r="H27" s="40">
        <v>1328.59</v>
      </c>
      <c r="I27" s="41">
        <v>226279.43</v>
      </c>
      <c r="J27" s="35"/>
      <c r="K27" s="35"/>
      <c r="L27" s="35"/>
      <c r="M27" s="20"/>
      <c r="N27" s="20"/>
      <c r="O27" s="20"/>
    </row>
    <row r="28" spans="1:15" ht="12.75">
      <c r="A28" s="36">
        <v>61989037</v>
      </c>
      <c r="B28" s="37" t="s">
        <v>41</v>
      </c>
      <c r="C28" s="38"/>
      <c r="D28" s="39"/>
      <c r="E28" s="40">
        <v>58265634.73</v>
      </c>
      <c r="F28" s="40">
        <v>58849794.12</v>
      </c>
      <c r="G28" s="40">
        <f t="shared" si="1"/>
        <v>584159.3900000006</v>
      </c>
      <c r="H28" s="40">
        <v>466325.14</v>
      </c>
      <c r="I28" s="41">
        <v>117834.25</v>
      </c>
      <c r="J28" s="35"/>
      <c r="K28" s="35"/>
      <c r="L28" s="35"/>
      <c r="M28" s="20"/>
      <c r="N28" s="20"/>
      <c r="O28" s="20"/>
    </row>
    <row r="29" spans="1:15" ht="12.75">
      <c r="A29" s="36">
        <v>70933901</v>
      </c>
      <c r="B29" s="48" t="s">
        <v>31</v>
      </c>
      <c r="C29" s="49"/>
      <c r="D29" s="50"/>
      <c r="E29" s="40">
        <v>25525293.5</v>
      </c>
      <c r="F29" s="40">
        <v>25688028.62</v>
      </c>
      <c r="G29" s="40">
        <f t="shared" si="1"/>
        <v>162735.12000000104</v>
      </c>
      <c r="H29" s="40">
        <v>7330.12</v>
      </c>
      <c r="I29" s="41">
        <v>155405</v>
      </c>
      <c r="J29" s="35"/>
      <c r="K29" s="35"/>
      <c r="L29" s="35"/>
      <c r="M29" s="20"/>
      <c r="N29" s="20"/>
      <c r="O29" s="20"/>
    </row>
    <row r="30" spans="1:15" ht="13.5" thickBot="1">
      <c r="A30" s="51">
        <v>70933928</v>
      </c>
      <c r="B30" s="52" t="s">
        <v>32</v>
      </c>
      <c r="C30" s="53"/>
      <c r="D30" s="54"/>
      <c r="E30" s="55">
        <v>37216295.55</v>
      </c>
      <c r="F30" s="55">
        <v>37465918.79</v>
      </c>
      <c r="G30" s="55">
        <f t="shared" si="1"/>
        <v>249623.2400000021</v>
      </c>
      <c r="H30" s="55">
        <v>193193.74</v>
      </c>
      <c r="I30" s="56">
        <v>56429.5</v>
      </c>
      <c r="J30" s="35"/>
      <c r="K30" s="35"/>
      <c r="L30" s="35"/>
      <c r="M30" s="20"/>
      <c r="N30" s="20"/>
      <c r="O30" s="20"/>
    </row>
    <row r="31" spans="1:15" ht="12.75">
      <c r="A31" s="19"/>
      <c r="B31" s="28"/>
      <c r="C31" s="28"/>
      <c r="D31" s="28"/>
      <c r="E31" s="35"/>
      <c r="F31" s="35"/>
      <c r="G31" s="35"/>
      <c r="H31" s="35"/>
      <c r="I31" s="35"/>
      <c r="J31" s="35"/>
      <c r="K31" s="35"/>
      <c r="L31" s="35"/>
      <c r="M31" s="28"/>
      <c r="N31" s="28"/>
      <c r="O31" s="28"/>
    </row>
    <row r="32" spans="1:12" ht="13.5" thickBot="1">
      <c r="A32" s="19"/>
      <c r="B32" s="24" t="s">
        <v>33</v>
      </c>
      <c r="C32" s="57"/>
      <c r="D32" s="57"/>
      <c r="E32" s="58"/>
      <c r="F32" s="59"/>
      <c r="G32" s="59"/>
      <c r="H32" s="59"/>
      <c r="I32" s="59"/>
      <c r="J32" s="35"/>
      <c r="K32" s="35"/>
      <c r="L32" s="59"/>
    </row>
    <row r="33" spans="1:15" ht="12.75">
      <c r="A33" s="29">
        <v>68917066</v>
      </c>
      <c r="B33" s="30" t="s">
        <v>34</v>
      </c>
      <c r="C33" s="31"/>
      <c r="D33" s="71"/>
      <c r="E33" s="65">
        <v>23488174.98</v>
      </c>
      <c r="F33" s="65">
        <v>23544203.27</v>
      </c>
      <c r="G33" s="65">
        <f>F33-E33</f>
        <v>56028.289999999106</v>
      </c>
      <c r="H33" s="65">
        <v>-118719.74</v>
      </c>
      <c r="I33" s="66">
        <v>174748.03</v>
      </c>
      <c r="J33" s="35"/>
      <c r="K33" s="35"/>
      <c r="L33" s="35"/>
      <c r="M33" s="28"/>
      <c r="N33" s="28"/>
      <c r="O33" s="28"/>
    </row>
    <row r="34" spans="1:15" ht="13.5" thickBot="1">
      <c r="A34" s="60" t="s">
        <v>35</v>
      </c>
      <c r="B34" s="61" t="s">
        <v>36</v>
      </c>
      <c r="C34" s="62"/>
      <c r="D34" s="72"/>
      <c r="E34" s="46">
        <v>88391867.31</v>
      </c>
      <c r="F34" s="46">
        <v>89155723</v>
      </c>
      <c r="G34" s="46">
        <f>F34-E34</f>
        <v>763855.6899999976</v>
      </c>
      <c r="H34" s="46">
        <v>39041.36</v>
      </c>
      <c r="I34" s="47">
        <v>724814.33</v>
      </c>
      <c r="J34" s="35"/>
      <c r="K34" s="35"/>
      <c r="L34" s="35"/>
      <c r="M34" s="28"/>
      <c r="N34" s="28"/>
      <c r="O34" s="28"/>
    </row>
    <row r="35" spans="8:12" ht="12.75">
      <c r="H35" s="63"/>
      <c r="I35" s="63"/>
      <c r="L35" s="28"/>
    </row>
    <row r="36" spans="1:12" ht="12.75">
      <c r="A36" s="64" t="s">
        <v>37</v>
      </c>
      <c r="B36" s="64"/>
      <c r="C36" s="64"/>
      <c r="E36" s="64"/>
      <c r="F36" s="64"/>
      <c r="G36" s="64"/>
      <c r="L36" s="28"/>
    </row>
    <row r="37" spans="1:10" ht="12.75">
      <c r="A37" s="64" t="s">
        <v>38</v>
      </c>
      <c r="B37" s="64"/>
      <c r="C37" s="64"/>
      <c r="E37" s="64"/>
      <c r="F37" s="64"/>
      <c r="G37" s="70"/>
      <c r="H37" s="70"/>
      <c r="I37" s="70"/>
      <c r="J37" s="70"/>
    </row>
    <row r="38" spans="1:9" ht="12.75">
      <c r="A38" s="64" t="s">
        <v>39</v>
      </c>
      <c r="B38" s="64"/>
      <c r="C38" s="64"/>
      <c r="E38" s="64"/>
      <c r="F38" s="64"/>
      <c r="G38" s="64"/>
      <c r="H38" s="63"/>
      <c r="I38" s="63"/>
    </row>
    <row r="39" spans="1:7" ht="12.75">
      <c r="A39" s="64"/>
      <c r="B39" s="64"/>
      <c r="C39" s="64"/>
      <c r="E39" s="64"/>
      <c r="F39" s="64"/>
      <c r="G39" s="64"/>
    </row>
    <row r="40" spans="1:2" ht="12.75">
      <c r="A40" s="64"/>
      <c r="B40" s="64"/>
    </row>
  </sheetData>
  <sheetProtection/>
  <mergeCells count="7">
    <mergeCell ref="K8:L8"/>
    <mergeCell ref="H3:I3"/>
    <mergeCell ref="A4:A7"/>
    <mergeCell ref="B4:D7"/>
    <mergeCell ref="J4:L4"/>
    <mergeCell ref="J6:L6"/>
    <mergeCell ref="K7:L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Jedlička Martin</cp:lastModifiedBy>
  <cp:lastPrinted>2014-05-07T10:23:50Z</cp:lastPrinted>
  <dcterms:created xsi:type="dcterms:W3CDTF">2012-07-13T08:07:42Z</dcterms:created>
  <dcterms:modified xsi:type="dcterms:W3CDTF">2018-06-20T11:01:52Z</dcterms:modified>
  <cp:category/>
  <cp:version/>
  <cp:contentType/>
  <cp:contentStatus/>
</cp:coreProperties>
</file>