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345"/>
  </bookViews>
  <sheets>
    <sheet name="Transfery tab. č.3a" sheetId="1" r:id="rId1"/>
    <sheet name="List1" sheetId="2" r:id="rId2"/>
  </sheets>
  <externalReferences>
    <externalReference r:id="rId3"/>
  </externalReferences>
  <definedNames>
    <definedName name="dates">[1]číselník!$B$42:$C$54</definedName>
    <definedName name="joj">#REF!</definedName>
    <definedName name="Print_Area">#REF!</definedName>
  </definedNames>
  <calcPr calcId="145621" refMode="R1C1"/>
</workbook>
</file>

<file path=xl/calcChain.xml><?xml version="1.0" encoding="utf-8"?>
<calcChain xmlns="http://schemas.openxmlformats.org/spreadsheetml/2006/main">
  <c r="B24" i="1" l="1"/>
  <c r="B14" i="1" l="1"/>
  <c r="B54" i="1" l="1"/>
  <c r="B41" i="1" l="1"/>
  <c r="D12" i="2" l="1"/>
</calcChain>
</file>

<file path=xl/sharedStrings.xml><?xml version="1.0" encoding="utf-8"?>
<sst xmlns="http://schemas.openxmlformats.org/spreadsheetml/2006/main" count="59" uniqueCount="55">
  <si>
    <t>tabulka č. 3a</t>
  </si>
  <si>
    <t>CELKEM</t>
  </si>
  <si>
    <t>Euroregion Silesia - 3, 2, 1 Start!</t>
  </si>
  <si>
    <t>Euroregion Silesia - Tanec bez hranic</t>
  </si>
  <si>
    <t>MMR - RS - Ostrava, Šalamouna, 5A etapa</t>
  </si>
  <si>
    <t>ÚV ČR - Terénní práce 2017</t>
  </si>
  <si>
    <t>Vzděláváním k vyšší profesionalizaci ÚMOb MOaP</t>
  </si>
  <si>
    <t>Parkové úpravy sídlišť šalamouna a Fifejdy II 2015</t>
  </si>
  <si>
    <t xml:space="preserve">    </t>
  </si>
  <si>
    <t>Schválené žádosti z roku 2016 s obdržením dotací v následujících letech</t>
  </si>
  <si>
    <t>MMR - Regenerace sídliště Šalamouna - 5B etapa</t>
  </si>
  <si>
    <t>Přehled žádostí o dotace za rok 2017 (v tis. Kč)</t>
  </si>
  <si>
    <t>Schválené žádosti z roku 2017 s obdržením dotací v roce 2017</t>
  </si>
  <si>
    <t>Schválené žádosti z roku 2017 s obdržením dotací v následujících letech</t>
  </si>
  <si>
    <t>Žádosti v hodnocení k 31.12.2017</t>
  </si>
  <si>
    <t>Připravované žádosti k 31.12.2017</t>
  </si>
  <si>
    <t>ÚV ČR - Terénní práce 2018</t>
  </si>
  <si>
    <t>OP Interreg V-A SVK-ČR - Náš domov</t>
  </si>
  <si>
    <t>OP Interreg V-A ČR-PL - Společně!</t>
  </si>
  <si>
    <t>OP Interreg V-A ČR-PL - Mezilidská komunikace - tváří v tvář bez internetu</t>
  </si>
  <si>
    <t>SMO - Otevřená hřiště v MOaP II</t>
  </si>
  <si>
    <t>SMO - Obecně prospěšné práce v MOaP IV.</t>
  </si>
  <si>
    <t xml:space="preserve">SFRB - Regenerace sídliště - Ostrava, Fifejdy II - XIII. etapa </t>
  </si>
  <si>
    <t>MSK - Fit park pro seniory - Moravská Ostrava a Přívoz</t>
  </si>
  <si>
    <t>MSK - Podpora volnočasových aktivit seniorů v MOaP</t>
  </si>
  <si>
    <t>SMO - FŽP - Mechanizovaná výsadba cibulovin, realizace letničkových záhonů a realizace pokládky trvalkových koberců v MOb MOaP</t>
  </si>
  <si>
    <t>SMO - FŽP - Zónové čištění městského obvodu MOaP</t>
  </si>
  <si>
    <t>OP ŽP - Energetické úspory - MŠO, Blahoslavova</t>
  </si>
  <si>
    <t>OP ŽP - Energetické úspory - ZŠO, Zelená</t>
  </si>
  <si>
    <t>OP Interreg V-A ČR-PL - 3, 2, 1 Start!</t>
  </si>
  <si>
    <t>OP Interreg V-A ČR-PL - Tanec bez hranic</t>
  </si>
  <si>
    <t>SMO - FŽP - Revitalizace aleje na ul. Zborovská</t>
  </si>
  <si>
    <t>SMO - FŽP - Sadové úpravy na Smetanově náměstí</t>
  </si>
  <si>
    <t>SMO - FŽP - Sadové úpravy na ul. Nádražní u křížení s ul. Křižíkovou</t>
  </si>
  <si>
    <t>SMO - FŽP - Extenzivní kvetoucí záhony na ul. Mlýnská</t>
  </si>
  <si>
    <t>OP ŽP - Výměna plynových kotlů ve vybraných školských zařízeních SMO, MOb MOaP - ZŠO, Nádražní</t>
  </si>
  <si>
    <t>OP ŽP - Výměna plynových kotlů ve vybraných školských zařízeních SMO, MOb MOaP - MŠO, Poděbradova</t>
  </si>
  <si>
    <t>OP ŽP - Podzemní kontejnery na tříděný odpad</t>
  </si>
  <si>
    <t>OP ŽP - Zateplení přírodovědné učebny ZŠO, Zelená</t>
  </si>
  <si>
    <t>SMO - FŽP - 7 extenzivních trvalkových záhonů v parteru u budovy MMO</t>
  </si>
  <si>
    <t>OP Interreg V-A SVK-ČR - Technické vzdělávání v MŠ</t>
  </si>
  <si>
    <t>SMO - FŽP - Sadové úpravy MŠO Hornická</t>
  </si>
  <si>
    <t>Infrastruktura ZŠ (IROP výzva č. 47)</t>
  </si>
  <si>
    <t>Infrastruktura ZŠ I (ITI - Zelená)</t>
  </si>
  <si>
    <t>Energetické úspory v BD Chelčického 10 (IROP)</t>
  </si>
  <si>
    <t>Energetické úspory v BD Úprkova 11 (IROP)</t>
  </si>
  <si>
    <t>IROP Infrastruktura ZŠ II</t>
  </si>
  <si>
    <t>OP Životní prostředí - Parkové úpravy sídlišť Šalamouna a Fifejdy II 2015</t>
  </si>
  <si>
    <t>MSK - Sociální služvy kapitola 313 rozp. MPSV 2018</t>
  </si>
  <si>
    <t>OP ŽP - Energetické úspory - ZŠO, Gebauerova, odloučené pracoviště Ibsenova</t>
  </si>
  <si>
    <t>OP ŽP - Akumulační/retenční nádrž - ZŠO, Gebauerova, odloučené pracoviště Ibsenova</t>
  </si>
  <si>
    <t>OP ŽP - Výměna plynových kotlů ve vybraných školských zařízeních SMO, MOb MOaP - Waldorfská ZŠ a MŠ Ostrava</t>
  </si>
  <si>
    <t>OP ŽP - Výměna plynových kotlů ve vybraných školských zařízeních SMO, MOb MOaP - ZŠO, Gebauerova, odl. prac. Ibsenova</t>
  </si>
  <si>
    <t xml:space="preserve">MSK - Ozdravné pobyty předškolních dětí městského obvodu MOaP IV. </t>
  </si>
  <si>
    <t xml:space="preserve">SMO - Fond životního prostředí - Ozdravné pobyty předškolních dětí městského obvodu MOaP IV.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</si>
</sst>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3C69"/>
      <name val="Verdana"/>
      <family val="2"/>
      <charset val="238"/>
    </font>
    <font>
      <sz val="11"/>
      <color rgb="FFFF0000"/>
      <name val="Verdana"/>
      <family val="2"/>
      <charset val="238"/>
    </font>
    <font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12" applyNumberFormat="0" applyAlignment="0" applyProtection="0"/>
    <xf numFmtId="0" fontId="21" fillId="9" borderId="8" applyNumberFormat="0" applyAlignment="0" applyProtection="0"/>
    <xf numFmtId="0" fontId="22" fillId="0" borderId="13" applyNumberFormat="0" applyFill="0" applyAlignment="0" applyProtection="0"/>
    <xf numFmtId="0" fontId="23" fillId="24" borderId="0" applyNumberFormat="0" applyBorder="0" applyAlignment="0" applyProtection="0"/>
    <xf numFmtId="0" fontId="2" fillId="0" borderId="0"/>
    <xf numFmtId="0" fontId="24" fillId="0" borderId="0"/>
    <xf numFmtId="0" fontId="1" fillId="0" borderId="0"/>
    <xf numFmtId="0" fontId="11" fillId="25" borderId="14" applyNumberFormat="0" applyFont="0" applyAlignment="0" applyProtection="0"/>
    <xf numFmtId="0" fontId="25" fillId="22" borderId="15" applyNumberFormat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2" fillId="0" borderId="0" xfId="1"/>
    <xf numFmtId="0" fontId="4" fillId="0" borderId="0" xfId="1" applyFont="1" applyAlignment="1">
      <alignment horizontal="right"/>
    </xf>
    <xf numFmtId="0" fontId="5" fillId="3" borderId="1" xfId="1" applyFont="1" applyFill="1" applyBorder="1" applyAlignment="1">
      <alignment horizontal="left" vertical="center"/>
    </xf>
    <xf numFmtId="3" fontId="6" fillId="3" borderId="2" xfId="1" applyNumberFormat="1" applyFont="1" applyFill="1" applyBorder="1" applyAlignment="1" applyProtection="1">
      <alignment horizontal="center" vertical="justify"/>
    </xf>
    <xf numFmtId="0" fontId="7" fillId="0" borderId="3" xfId="1" applyFont="1" applyFill="1" applyBorder="1" applyAlignment="1"/>
    <xf numFmtId="3" fontId="8" fillId="0" borderId="4" xfId="2" applyNumberFormat="1" applyFont="1" applyFill="1" applyBorder="1" applyAlignment="1">
      <alignment horizontal="right"/>
    </xf>
    <xf numFmtId="3" fontId="9" fillId="3" borderId="2" xfId="2" applyNumberFormat="1" applyFont="1" applyFill="1" applyBorder="1" applyAlignment="1">
      <alignment horizontal="right" vertical="center"/>
    </xf>
    <xf numFmtId="3" fontId="8" fillId="0" borderId="5" xfId="2" applyNumberFormat="1" applyFont="1" applyFill="1" applyBorder="1" applyAlignment="1">
      <alignment horizontal="right"/>
    </xf>
    <xf numFmtId="0" fontId="5" fillId="3" borderId="6" xfId="1" applyFont="1" applyFill="1" applyBorder="1" applyAlignment="1">
      <alignment horizontal="left" vertical="center"/>
    </xf>
    <xf numFmtId="0" fontId="7" fillId="0" borderId="17" xfId="1" applyFont="1" applyFill="1" applyBorder="1" applyAlignment="1"/>
    <xf numFmtId="0" fontId="5" fillId="0" borderId="0" xfId="1" applyFont="1" applyFill="1" applyBorder="1" applyAlignment="1">
      <alignment horizontal="left" vertical="center"/>
    </xf>
    <xf numFmtId="3" fontId="9" fillId="0" borderId="0" xfId="2" applyNumberFormat="1" applyFont="1" applyFill="1" applyBorder="1" applyAlignment="1">
      <alignment horizontal="right" vertical="center"/>
    </xf>
    <xf numFmtId="0" fontId="2" fillId="0" borderId="0" xfId="1" applyFill="1"/>
    <xf numFmtId="0" fontId="29" fillId="0" borderId="0" xfId="0" applyFont="1" applyFill="1"/>
    <xf numFmtId="3" fontId="9" fillId="3" borderId="19" xfId="2" applyNumberFormat="1" applyFont="1" applyFill="1" applyBorder="1" applyAlignment="1">
      <alignment horizontal="right" vertical="center"/>
    </xf>
    <xf numFmtId="0" fontId="5" fillId="3" borderId="18" xfId="1" applyFont="1" applyFill="1" applyBorder="1" applyAlignment="1">
      <alignment horizontal="left" vertical="center"/>
    </xf>
    <xf numFmtId="0" fontId="5" fillId="3" borderId="19" xfId="1" applyFont="1" applyFill="1" applyBorder="1" applyAlignment="1">
      <alignment horizontal="left" vertical="center"/>
    </xf>
    <xf numFmtId="3" fontId="6" fillId="3" borderId="19" xfId="1" applyNumberFormat="1" applyFont="1" applyFill="1" applyBorder="1" applyAlignment="1" applyProtection="1">
      <alignment horizontal="center" vertical="justify"/>
    </xf>
    <xf numFmtId="0" fontId="7" fillId="0" borderId="6" xfId="1" applyFont="1" applyFill="1" applyBorder="1" applyAlignment="1"/>
    <xf numFmtId="3" fontId="8" fillId="0" borderId="17" xfId="2" applyNumberFormat="1" applyFont="1" applyFill="1" applyBorder="1" applyAlignment="1">
      <alignment horizontal="right"/>
    </xf>
    <xf numFmtId="3" fontId="9" fillId="3" borderId="18" xfId="2" applyNumberFormat="1" applyFont="1" applyFill="1" applyBorder="1" applyAlignment="1">
      <alignment horizontal="right" vertical="center"/>
    </xf>
    <xf numFmtId="0" fontId="30" fillId="0" borderId="0" xfId="0" applyFont="1" applyFill="1"/>
    <xf numFmtId="0" fontId="31" fillId="0" borderId="0" xfId="1" applyFont="1"/>
    <xf numFmtId="0" fontId="7" fillId="0" borderId="0" xfId="1" applyFont="1" applyFill="1" applyBorder="1" applyAlignment="1"/>
    <xf numFmtId="0" fontId="7" fillId="0" borderId="3" xfId="1" applyFont="1" applyBorder="1"/>
    <xf numFmtId="3" fontId="6" fillId="3" borderId="18" xfId="1" applyNumberFormat="1" applyFont="1" applyFill="1" applyBorder="1" applyAlignment="1" applyProtection="1">
      <alignment horizontal="center" vertical="justify"/>
    </xf>
    <xf numFmtId="3" fontId="10" fillId="0" borderId="17" xfId="1" applyNumberFormat="1" applyFont="1" applyFill="1" applyBorder="1"/>
    <xf numFmtId="0" fontId="5" fillId="3" borderId="20" xfId="1" applyFont="1" applyFill="1" applyBorder="1" applyAlignment="1">
      <alignment horizontal="left" vertical="center"/>
    </xf>
    <xf numFmtId="0" fontId="7" fillId="0" borderId="21" xfId="1" applyFont="1" applyFill="1" applyBorder="1" applyAlignment="1"/>
    <xf numFmtId="3" fontId="6" fillId="3" borderId="7" xfId="1" applyNumberFormat="1" applyFont="1" applyFill="1" applyBorder="1" applyAlignment="1" applyProtection="1">
      <alignment horizontal="center" vertical="justify"/>
    </xf>
    <xf numFmtId="3" fontId="9" fillId="3" borderId="20" xfId="2" applyNumberFormat="1" applyFont="1" applyFill="1" applyBorder="1" applyAlignment="1">
      <alignment horizontal="right" vertical="center"/>
    </xf>
    <xf numFmtId="3" fontId="8" fillId="0" borderId="7" xfId="2" applyNumberFormat="1" applyFont="1" applyFill="1" applyBorder="1" applyAlignment="1">
      <alignment horizontal="right"/>
    </xf>
    <xf numFmtId="3" fontId="8" fillId="0" borderId="20" xfId="2" applyNumberFormat="1" applyFont="1" applyFill="1" applyBorder="1" applyAlignment="1">
      <alignment horizontal="right"/>
    </xf>
    <xf numFmtId="3" fontId="10" fillId="0" borderId="5" xfId="1" applyNumberFormat="1" applyFont="1" applyFill="1" applyBorder="1"/>
    <xf numFmtId="3" fontId="7" fillId="0" borderId="5" xfId="1" applyNumberFormat="1" applyFont="1" applyFill="1" applyBorder="1"/>
  </cellXfs>
  <cellStyles count="52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Check Cell" xfId="39"/>
    <cellStyle name="Input" xfId="40"/>
    <cellStyle name="Linked Cell" xfId="41"/>
    <cellStyle name="Neutral" xfId="42"/>
    <cellStyle name="Normální" xfId="0" builtinId="0"/>
    <cellStyle name="normální 2" xfId="43"/>
    <cellStyle name="Normální 3" xfId="1"/>
    <cellStyle name="Normální 3 2" xfId="3"/>
    <cellStyle name="Normální 4" xfId="44"/>
    <cellStyle name="Normální 4 2" xfId="4"/>
    <cellStyle name="Normální 5" xfId="6"/>
    <cellStyle name="Normální 6" xfId="45"/>
    <cellStyle name="Note" xfId="46"/>
    <cellStyle name="Output" xfId="47"/>
    <cellStyle name="Procenta 2" xfId="2"/>
    <cellStyle name="Procenta 2 2" xfId="5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akja/AppData/Local/Microsoft/Windows/Temporary%20Internet%20Files/Content.Outlook/S2T4NP3I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abSelected="1" zoomScale="80" zoomScaleNormal="80" workbookViewId="0">
      <selection activeCell="K88" sqref="K88"/>
    </sheetView>
  </sheetViews>
  <sheetFormatPr defaultColWidth="9.140625" defaultRowHeight="12.75" x14ac:dyDescent="0.2"/>
  <cols>
    <col min="1" max="1" width="137" style="3" bestFit="1" customWidth="1"/>
    <col min="2" max="2" width="11" style="3" customWidth="1"/>
    <col min="3" max="16384" width="9.140625" style="3"/>
  </cols>
  <sheetData>
    <row r="1" spans="1:4" ht="20.25" x14ac:dyDescent="0.3">
      <c r="A1" s="1" t="s">
        <v>11</v>
      </c>
      <c r="B1" s="2"/>
    </row>
    <row r="2" spans="1:4" ht="13.5" thickBot="1" x14ac:dyDescent="0.25">
      <c r="B2" s="4" t="s">
        <v>0</v>
      </c>
    </row>
    <row r="3" spans="1:4" ht="30" customHeight="1" thickBot="1" x14ac:dyDescent="0.25">
      <c r="A3" s="18" t="s">
        <v>12</v>
      </c>
      <c r="B3" s="19"/>
    </row>
    <row r="4" spans="1:4" ht="15" x14ac:dyDescent="0.2">
      <c r="A4" s="12" t="s">
        <v>26</v>
      </c>
      <c r="B4" s="10">
        <v>1628</v>
      </c>
      <c r="C4" s="24"/>
      <c r="D4" s="25"/>
    </row>
    <row r="5" spans="1:4" ht="15" x14ac:dyDescent="0.2">
      <c r="A5" s="12" t="s">
        <v>25</v>
      </c>
      <c r="B5" s="10">
        <v>1197</v>
      </c>
      <c r="C5" s="24"/>
      <c r="D5" s="25"/>
    </row>
    <row r="6" spans="1:4" ht="15" x14ac:dyDescent="0.2">
      <c r="A6" s="12" t="s">
        <v>20</v>
      </c>
      <c r="B6" s="10">
        <v>450</v>
      </c>
      <c r="C6" s="16"/>
    </row>
    <row r="7" spans="1:4" ht="15" x14ac:dyDescent="0.2">
      <c r="A7" s="12" t="s">
        <v>21</v>
      </c>
      <c r="B7" s="10">
        <v>50</v>
      </c>
      <c r="C7" s="16"/>
    </row>
    <row r="8" spans="1:4" ht="15" x14ac:dyDescent="0.2">
      <c r="A8" s="12" t="s">
        <v>33</v>
      </c>
      <c r="B8" s="10">
        <v>180</v>
      </c>
      <c r="C8" s="16"/>
    </row>
    <row r="9" spans="1:4" ht="15" x14ac:dyDescent="0.2">
      <c r="A9" s="12" t="s">
        <v>41</v>
      </c>
      <c r="B9" s="10">
        <v>496</v>
      </c>
      <c r="C9" s="16"/>
    </row>
    <row r="10" spans="1:4" ht="15" x14ac:dyDescent="0.2">
      <c r="A10" s="12" t="s">
        <v>47</v>
      </c>
      <c r="B10" s="10">
        <v>1553</v>
      </c>
      <c r="C10" s="16"/>
    </row>
    <row r="11" spans="1:4" ht="15" x14ac:dyDescent="0.2">
      <c r="A11" s="12" t="s">
        <v>34</v>
      </c>
      <c r="B11" s="10">
        <v>116</v>
      </c>
      <c r="C11" s="16"/>
    </row>
    <row r="12" spans="1:4" ht="15" x14ac:dyDescent="0.2">
      <c r="A12" s="12" t="s">
        <v>5</v>
      </c>
      <c r="B12" s="10">
        <v>260</v>
      </c>
      <c r="C12" s="16"/>
    </row>
    <row r="13" spans="1:4" ht="15.75" thickBot="1" x14ac:dyDescent="0.25">
      <c r="A13" s="12" t="s">
        <v>10</v>
      </c>
      <c r="B13" s="10">
        <v>4000</v>
      </c>
      <c r="C13" s="16"/>
    </row>
    <row r="14" spans="1:4" ht="18.75" thickBot="1" x14ac:dyDescent="0.25">
      <c r="A14" s="18" t="s">
        <v>1</v>
      </c>
      <c r="B14" s="17">
        <f>SUM(B4:B13)</f>
        <v>9930</v>
      </c>
      <c r="C14" s="16"/>
    </row>
    <row r="15" spans="1:4" ht="18.75" thickBot="1" x14ac:dyDescent="0.25">
      <c r="A15" s="13"/>
      <c r="B15" s="14"/>
      <c r="C15" s="16"/>
    </row>
    <row r="16" spans="1:4" ht="18.75" thickBot="1" x14ac:dyDescent="0.25">
      <c r="A16" s="18" t="s">
        <v>13</v>
      </c>
      <c r="B16" s="20"/>
      <c r="C16" s="16"/>
    </row>
    <row r="17" spans="1:6" ht="15" x14ac:dyDescent="0.2">
      <c r="A17" s="12" t="s">
        <v>29</v>
      </c>
      <c r="B17" s="10">
        <v>186</v>
      </c>
      <c r="C17" s="16"/>
    </row>
    <row r="18" spans="1:6" ht="15" x14ac:dyDescent="0.2">
      <c r="A18" s="12" t="s">
        <v>30</v>
      </c>
      <c r="B18" s="10">
        <v>387</v>
      </c>
      <c r="C18" s="16"/>
    </row>
    <row r="19" spans="1:6" ht="15" x14ac:dyDescent="0.2">
      <c r="A19" s="12" t="s">
        <v>31</v>
      </c>
      <c r="B19" s="10">
        <v>740</v>
      </c>
      <c r="C19" s="16"/>
    </row>
    <row r="20" spans="1:6" ht="15" x14ac:dyDescent="0.2">
      <c r="A20" s="12" t="s">
        <v>32</v>
      </c>
      <c r="B20" s="10">
        <v>559</v>
      </c>
      <c r="C20" s="16"/>
    </row>
    <row r="21" spans="1:6" ht="15" x14ac:dyDescent="0.2">
      <c r="A21" s="12" t="s">
        <v>48</v>
      </c>
      <c r="B21" s="10">
        <v>2600</v>
      </c>
      <c r="C21" s="16"/>
    </row>
    <row r="22" spans="1:6" ht="15" x14ac:dyDescent="0.2">
      <c r="A22" s="12" t="s">
        <v>53</v>
      </c>
      <c r="B22" s="36">
        <v>600</v>
      </c>
      <c r="C22" s="16"/>
    </row>
    <row r="23" spans="1:6" ht="15.75" thickBot="1" x14ac:dyDescent="0.25">
      <c r="A23" s="12" t="s">
        <v>54</v>
      </c>
      <c r="B23" s="37">
        <v>3109</v>
      </c>
      <c r="C23" s="16"/>
    </row>
    <row r="24" spans="1:6" ht="18.75" thickBot="1" x14ac:dyDescent="0.25">
      <c r="A24" s="18" t="s">
        <v>1</v>
      </c>
      <c r="B24" s="17">
        <f>SUM(B17:B23)</f>
        <v>8181</v>
      </c>
      <c r="C24" s="16"/>
      <c r="F24" s="3" t="s">
        <v>8</v>
      </c>
    </row>
    <row r="25" spans="1:6" ht="13.5" customHeight="1" thickBot="1" x14ac:dyDescent="0.3"/>
    <row r="26" spans="1:6" ht="30" customHeight="1" thickBot="1" x14ac:dyDescent="0.25">
      <c r="A26" s="5" t="s">
        <v>14</v>
      </c>
      <c r="B26" s="28"/>
      <c r="C26" s="16"/>
    </row>
    <row r="27" spans="1:6" ht="15" x14ac:dyDescent="0.2">
      <c r="A27" s="21" t="s">
        <v>42</v>
      </c>
      <c r="B27" s="22">
        <v>40000</v>
      </c>
      <c r="C27" s="15"/>
    </row>
    <row r="28" spans="1:6" ht="15" x14ac:dyDescent="0.2">
      <c r="A28" s="26" t="s">
        <v>43</v>
      </c>
      <c r="B28" s="22">
        <v>3900</v>
      </c>
      <c r="C28" s="15"/>
    </row>
    <row r="29" spans="1:6" ht="15" x14ac:dyDescent="0.2">
      <c r="A29" s="26" t="s">
        <v>44</v>
      </c>
      <c r="B29" s="22">
        <v>1300</v>
      </c>
      <c r="C29" s="15"/>
    </row>
    <row r="30" spans="1:6" ht="15" x14ac:dyDescent="0.2">
      <c r="A30" s="26" t="s">
        <v>45</v>
      </c>
      <c r="B30" s="22">
        <v>2596</v>
      </c>
      <c r="C30" s="15"/>
    </row>
    <row r="31" spans="1:6" ht="15" x14ac:dyDescent="0.2">
      <c r="A31" s="26" t="s">
        <v>18</v>
      </c>
      <c r="B31" s="22">
        <v>289</v>
      </c>
      <c r="C31" s="15"/>
    </row>
    <row r="32" spans="1:6" ht="15" x14ac:dyDescent="0.2">
      <c r="A32" s="27" t="s">
        <v>19</v>
      </c>
      <c r="B32" s="29">
        <v>520</v>
      </c>
      <c r="C32" s="15"/>
    </row>
    <row r="33" spans="1:3" ht="15" x14ac:dyDescent="0.2">
      <c r="A33" s="27" t="s">
        <v>16</v>
      </c>
      <c r="B33" s="29">
        <v>300</v>
      </c>
      <c r="C33" s="15"/>
    </row>
    <row r="34" spans="1:3" ht="15" x14ac:dyDescent="0.2">
      <c r="A34" s="27" t="s">
        <v>23</v>
      </c>
      <c r="B34" s="29">
        <v>100</v>
      </c>
      <c r="C34" s="15"/>
    </row>
    <row r="35" spans="1:3" ht="15" x14ac:dyDescent="0.2">
      <c r="A35" s="27" t="s">
        <v>24</v>
      </c>
      <c r="B35" s="29">
        <v>100</v>
      </c>
      <c r="C35" s="15"/>
    </row>
    <row r="36" spans="1:3" ht="15" x14ac:dyDescent="0.2">
      <c r="A36" s="27" t="s">
        <v>35</v>
      </c>
      <c r="B36" s="29">
        <v>1618</v>
      </c>
      <c r="C36" s="15"/>
    </row>
    <row r="37" spans="1:3" ht="15" x14ac:dyDescent="0.2">
      <c r="A37" s="27" t="s">
        <v>36</v>
      </c>
      <c r="B37" s="29">
        <v>389</v>
      </c>
      <c r="C37" s="15"/>
    </row>
    <row r="38" spans="1:3" ht="15" x14ac:dyDescent="0.2">
      <c r="A38" s="27" t="s">
        <v>37</v>
      </c>
      <c r="B38" s="29">
        <v>1592</v>
      </c>
      <c r="C38" s="15"/>
    </row>
    <row r="39" spans="1:3" ht="15" x14ac:dyDescent="0.2">
      <c r="A39" s="27" t="s">
        <v>38</v>
      </c>
      <c r="B39" s="29">
        <v>389</v>
      </c>
      <c r="C39" s="15"/>
    </row>
    <row r="40" spans="1:3" ht="15.75" thickBot="1" x14ac:dyDescent="0.25">
      <c r="A40" s="27" t="s">
        <v>28</v>
      </c>
      <c r="B40" s="29">
        <v>7756</v>
      </c>
      <c r="C40" s="15"/>
    </row>
    <row r="41" spans="1:3" ht="18" thickBot="1" x14ac:dyDescent="0.3">
      <c r="A41" s="5" t="s">
        <v>1</v>
      </c>
      <c r="B41" s="23">
        <f>SUM(B27:B40)</f>
        <v>60849</v>
      </c>
    </row>
    <row r="42" spans="1:3" ht="13.5" customHeight="1" thickBot="1" x14ac:dyDescent="0.3"/>
    <row r="43" spans="1:3" ht="30" customHeight="1" thickBot="1" x14ac:dyDescent="0.25">
      <c r="A43" s="11" t="s">
        <v>15</v>
      </c>
      <c r="B43" s="32"/>
    </row>
    <row r="44" spans="1:3" ht="15" x14ac:dyDescent="0.2">
      <c r="A44" s="21" t="s">
        <v>17</v>
      </c>
      <c r="B44" s="34">
        <v>288</v>
      </c>
    </row>
    <row r="45" spans="1:3" ht="15" x14ac:dyDescent="0.2">
      <c r="A45" s="7" t="s">
        <v>40</v>
      </c>
      <c r="B45" s="22">
        <v>496</v>
      </c>
    </row>
    <row r="46" spans="1:3" ht="15" x14ac:dyDescent="0.2">
      <c r="A46" s="7" t="s">
        <v>46</v>
      </c>
      <c r="B46" s="22">
        <v>40000</v>
      </c>
    </row>
    <row r="47" spans="1:3" ht="15" x14ac:dyDescent="0.2">
      <c r="A47" s="7" t="s">
        <v>22</v>
      </c>
      <c r="B47" s="22">
        <v>6000</v>
      </c>
    </row>
    <row r="48" spans="1:3" ht="15" x14ac:dyDescent="0.2">
      <c r="A48" s="7" t="s">
        <v>39</v>
      </c>
      <c r="B48" s="22">
        <v>1013</v>
      </c>
    </row>
    <row r="49" spans="1:2" ht="15" x14ac:dyDescent="0.2">
      <c r="A49" s="27" t="s">
        <v>51</v>
      </c>
      <c r="B49" s="22">
        <v>1016</v>
      </c>
    </row>
    <row r="50" spans="1:2" ht="15" x14ac:dyDescent="0.2">
      <c r="A50" s="27" t="s">
        <v>52</v>
      </c>
      <c r="B50" s="22">
        <v>871</v>
      </c>
    </row>
    <row r="51" spans="1:2" ht="15" x14ac:dyDescent="0.2">
      <c r="A51" s="27" t="s">
        <v>49</v>
      </c>
      <c r="B51" s="22">
        <v>7462</v>
      </c>
    </row>
    <row r="52" spans="1:2" ht="15" x14ac:dyDescent="0.2">
      <c r="A52" s="27" t="s">
        <v>50</v>
      </c>
      <c r="B52" s="22">
        <v>1375</v>
      </c>
    </row>
    <row r="53" spans="1:2" ht="15.75" thickBot="1" x14ac:dyDescent="0.25">
      <c r="A53" s="31" t="s">
        <v>27</v>
      </c>
      <c r="B53" s="35">
        <v>3400</v>
      </c>
    </row>
    <row r="54" spans="1:2" ht="18.75" thickBot="1" x14ac:dyDescent="0.25">
      <c r="A54" s="30" t="s">
        <v>1</v>
      </c>
      <c r="B54" s="33">
        <f>SUM(B44:B53)</f>
        <v>61921</v>
      </c>
    </row>
  </sheetData>
  <pageMargins left="0.59055118110236227" right="0.59055118110236227" top="0.39370078740157483" bottom="0.39370078740157483" header="0.51181102362204722" footer="0.51181102362204722"/>
  <pageSetup paperSize="9" scale="9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2"/>
  <sheetViews>
    <sheetView workbookViewId="0">
      <selection activeCell="C4" sqref="C4:D12"/>
    </sheetView>
  </sheetViews>
  <sheetFormatPr defaultRowHeight="15" x14ac:dyDescent="0.25"/>
  <cols>
    <col min="3" max="3" width="56.140625" customWidth="1"/>
    <col min="4" max="4" width="64.42578125" customWidth="1"/>
  </cols>
  <sheetData>
    <row r="3" spans="3:4" ht="15.75" thickBot="1" x14ac:dyDescent="0.3"/>
    <row r="4" spans="3:4" ht="18.75" thickBot="1" x14ac:dyDescent="0.3">
      <c r="C4" s="5" t="s">
        <v>9</v>
      </c>
      <c r="D4" s="6"/>
    </row>
    <row r="5" spans="3:4" ht="15.75" x14ac:dyDescent="0.25">
      <c r="C5" s="7" t="s">
        <v>4</v>
      </c>
      <c r="D5" s="8">
        <v>4000</v>
      </c>
    </row>
    <row r="6" spans="3:4" ht="15.75" x14ac:dyDescent="0.25">
      <c r="C6" s="7" t="s">
        <v>2</v>
      </c>
      <c r="D6" s="8">
        <v>256</v>
      </c>
    </row>
    <row r="7" spans="3:4" ht="15.75" x14ac:dyDescent="0.25">
      <c r="C7" s="7" t="s">
        <v>3</v>
      </c>
      <c r="D7" s="8">
        <v>447</v>
      </c>
    </row>
    <row r="8" spans="3:4" ht="15.75" x14ac:dyDescent="0.25">
      <c r="C8" s="7" t="s">
        <v>6</v>
      </c>
      <c r="D8" s="8">
        <v>5227</v>
      </c>
    </row>
    <row r="9" spans="3:4" ht="15.75" x14ac:dyDescent="0.25">
      <c r="C9" s="7" t="s">
        <v>7</v>
      </c>
      <c r="D9" s="8">
        <v>1553</v>
      </c>
    </row>
    <row r="10" spans="3:4" ht="15.75" x14ac:dyDescent="0.25">
      <c r="C10" s="7"/>
      <c r="D10" s="8"/>
    </row>
    <row r="11" spans="3:4" ht="16.5" thickBot="1" x14ac:dyDescent="0.3">
      <c r="C11" s="7"/>
      <c r="D11" s="8"/>
    </row>
    <row r="12" spans="3:4" ht="18.75" thickBot="1" x14ac:dyDescent="0.3">
      <c r="C12" s="5" t="s">
        <v>1</v>
      </c>
      <c r="D12" s="9">
        <f>SUM(D5:D10)</f>
        <v>11483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Transfery tab. č.3a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Jedlička Martin</cp:lastModifiedBy>
  <cp:lastPrinted>2017-05-17T06:06:13Z</cp:lastPrinted>
  <dcterms:created xsi:type="dcterms:W3CDTF">2015-05-25T07:28:37Z</dcterms:created>
  <dcterms:modified xsi:type="dcterms:W3CDTF">2018-06-20T11:00:14Z</dcterms:modified>
</cp:coreProperties>
</file>