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95" yWindow="180" windowWidth="15195" windowHeight="12030" tabRatio="624" firstSheet="1" activeTab="3"/>
  </bookViews>
  <sheets>
    <sheet name="Výsledek hosp. PO tab. č. 6 (1)" sheetId="1" r:id="rId1"/>
    <sheet name="Výsledek hosp. PO tab. č. 6 (2)" sheetId="2" r:id="rId2"/>
    <sheet name="Výsledek hosp. PO tab. č. 6 (3)" sheetId="3" r:id="rId3"/>
    <sheet name="Výsledek hosp. PO tab. č. 6 (4)" sheetId="4" r:id="rId4"/>
  </sheets>
  <externalReferences>
    <externalReference r:id="rId7"/>
    <externalReference r:id="rId8"/>
    <externalReference r:id="rId9"/>
  </externalReferences>
  <definedNames>
    <definedName name="dates" localSheetId="1">'[1]číselník'!$B$42:$C$54</definedName>
    <definedName name="dates">'[1]číselník'!$B$42:$C$54</definedName>
    <definedName name="joj">#REF!</definedName>
  </definedNames>
  <calcPr fullCalcOnLoad="1"/>
</workbook>
</file>

<file path=xl/sharedStrings.xml><?xml version="1.0" encoding="utf-8"?>
<sst xmlns="http://schemas.openxmlformats.org/spreadsheetml/2006/main" count="220" uniqueCount="52">
  <si>
    <t>tabulka č. 6</t>
  </si>
  <si>
    <t>IČ</t>
  </si>
  <si>
    <t>Název příspěvkové organizace</t>
  </si>
  <si>
    <t>Náklady</t>
  </si>
  <si>
    <t xml:space="preserve">Výnosy </t>
  </si>
  <si>
    <t>Výsledek</t>
  </si>
  <si>
    <t>celkem</t>
  </si>
  <si>
    <t>hospodaření</t>
  </si>
  <si>
    <t>z hlavní činnosti</t>
  </si>
  <si>
    <t>z doplň. činnosti</t>
  </si>
  <si>
    <t>sl. 1</t>
  </si>
  <si>
    <t>sl. 2</t>
  </si>
  <si>
    <t>sl. 3</t>
  </si>
  <si>
    <t>sl. 4</t>
  </si>
  <si>
    <t>sl. 5</t>
  </si>
  <si>
    <t>Mateřské školy</t>
  </si>
  <si>
    <t>MŠ Ostrava, Špálova 32, PO</t>
  </si>
  <si>
    <t>MŠ Ostrava, Repinova 19, PO</t>
  </si>
  <si>
    <t>MŠ Ostrava, Poděbradova 19, PO</t>
  </si>
  <si>
    <t>MŠ Ostrava, Křižíkova 18, PO</t>
  </si>
  <si>
    <t>MŠ Ostrava, Hornická 43A, PO</t>
  </si>
  <si>
    <t>Mš Ostrava, Dvořákova 4, PO</t>
  </si>
  <si>
    <t>MŠ Ostrava, Na Jízdárně 19a, PO</t>
  </si>
  <si>
    <t>MŠ Ostrava, Blahoslavova 6, PO</t>
  </si>
  <si>
    <t>MŠ Ostrava, Šafaříkova 9, PO</t>
  </si>
  <si>
    <t>MŠ Ostrava, Lechowiczova 8, PO</t>
  </si>
  <si>
    <t>MŠ Ostrava, Varenská 2a, PO</t>
  </si>
  <si>
    <t>Základní školy</t>
  </si>
  <si>
    <t>ZŠ Ostrava, Gajdošova 9, PO</t>
  </si>
  <si>
    <t>ZŠ Ostrava, Zelená 42, PO</t>
  </si>
  <si>
    <t>ZŠ Ostrava, Nádražní 117, PO</t>
  </si>
  <si>
    <t>ZŠ Ostrava, Matiční 5, PO</t>
  </si>
  <si>
    <t>ZŠ Ostrava, Gebauerova 8, PO</t>
  </si>
  <si>
    <t>ZŠ Ostrava, Gen. Píky 13A, PO</t>
  </si>
  <si>
    <t>Ostatní příspěvkové organizace</t>
  </si>
  <si>
    <t>CKV Moravská Ostrava, PO</t>
  </si>
  <si>
    <t>00097381</t>
  </si>
  <si>
    <t>TS Moravská Ostrava a Přívoz, PO</t>
  </si>
  <si>
    <t>Legenda:</t>
  </si>
  <si>
    <t>sloupec 2 - sloupec 1 = sloupec 3</t>
  </si>
  <si>
    <t>sloupec 4 + sloupec 5 = sloupec 3</t>
  </si>
  <si>
    <t>WZŠaMŠO, Na Mlýnici 611/36, PO</t>
  </si>
  <si>
    <t>ZŠaMŠ Ostrava, Ostrčilova 10, PO</t>
  </si>
  <si>
    <t xml:space="preserve">Výsledek hospodaření příspěvkových organizací zřízených SMO, MOb MOaP za rok 2016 (v Kč) </t>
  </si>
  <si>
    <t xml:space="preserve">Výsledek hospodaření příspěvkových organizací zřízených SMO, MOb MOaP za III. čtvrtletí roku 2016 (v Kč) </t>
  </si>
  <si>
    <t xml:space="preserve">Výsledek hospodaření příspěvkových organizací zřízených SMO, MOb MOaP za I. pololetí roku 2016 (v Kč) </t>
  </si>
  <si>
    <t xml:space="preserve">Výsledek hospodaření příspěvkových organizací zřízených SMO, MOb MOaP za I. čtvrtletí roku 2016 (v Kč) </t>
  </si>
  <si>
    <t>k 31. 3. 2016</t>
  </si>
  <si>
    <t>k 30. 6. 2016</t>
  </si>
  <si>
    <t>k 30. 9. 2016</t>
  </si>
  <si>
    <t>k 31. 12. 2016</t>
  </si>
  <si>
    <t>tabulka č. 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</si>
</sst>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32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32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35" borderId="0" xfId="0" applyNumberFormat="1" applyFont="1" applyFill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34" xfId="0" applyNumberFormat="1" applyFont="1" applyBorder="1" applyAlignment="1">
      <alignment/>
    </xf>
    <xf numFmtId="0" fontId="4" fillId="34" borderId="0" xfId="0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29" xfId="0" applyNumberFormat="1" applyBorder="1" applyAlignment="1">
      <alignment/>
    </xf>
    <xf numFmtId="49" fontId="4" fillId="0" borderId="31" xfId="0" applyNumberFormat="1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35" xfId="0" applyFont="1" applyBorder="1" applyAlignment="1">
      <alignment/>
    </xf>
    <xf numFmtId="4" fontId="4" fillId="0" borderId="35" xfId="0" applyNumberFormat="1" applyFont="1" applyBorder="1" applyAlignment="1">
      <alignment/>
    </xf>
    <xf numFmtId="4" fontId="4" fillId="0" borderId="36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41" fillId="0" borderId="20" xfId="0" applyFont="1" applyBorder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5" fillId="32" borderId="40" xfId="0" applyFont="1" applyFill="1" applyBorder="1" applyAlignment="1">
      <alignment horizontal="center" vertical="center"/>
    </xf>
    <xf numFmtId="0" fontId="5" fillId="32" borderId="4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pis.mmo.cz/pmoo/xervlet/spsdoc/plni&#269;ka%20k%2031.3.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C09\Local%20Settings\Temporary%20Internet%20Files\OLK4EE\pololetn&#237;%20hospoda&#345;en&#237;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larcikovave\Desktop\Documents\2013\Hospoda&#345;en&#237;%20%20I.%20pololet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1"/>
      <sheetName val="Výdaje tab.č. 2"/>
      <sheetName val="Transfery tab. č.3 "/>
      <sheetName val="Příjmy dle ORJ tab.č.4 a"/>
      <sheetName val="Běžné výdaje tab.č.4 b"/>
      <sheetName val="Kap.výdaje tab.č. 4 c"/>
      <sheetName val="Kap.výdaje tab.č.5"/>
      <sheetName val="Výsledek hosp. PO tab. č. 6"/>
      <sheetName val="Plnění FP tab. č. 7"/>
      <sheetName val="Graf1"/>
      <sheetName val="Graf 2"/>
      <sheetName val="Zkratky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íjmy tab.č. 4a"/>
      <sheetName val="Výdaje odpa tab.č.4b"/>
      <sheetName val="Kap.výdaje tab.č.4c"/>
      <sheetName val="Kapitálové výdaje tab.č.5"/>
      <sheetName val="Výsledek hosp. PO tab. č. 6 "/>
      <sheetName val="Graf1"/>
      <sheetName val="Graf 2"/>
      <sheetName val="Zkratky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0"/>
  <sheetViews>
    <sheetView zoomScalePageLayoutView="0" workbookViewId="0" topLeftCell="A1">
      <selection activeCell="F48" sqref="F48"/>
    </sheetView>
  </sheetViews>
  <sheetFormatPr defaultColWidth="9.140625" defaultRowHeight="12.75"/>
  <cols>
    <col min="1" max="1" width="8.8515625" style="0" customWidth="1"/>
    <col min="4" max="4" width="7.28125" style="0" customWidth="1"/>
    <col min="5" max="8" width="17.7109375" style="0" customWidth="1"/>
    <col min="9" max="9" width="17.28125" style="0" customWidth="1"/>
    <col min="10" max="10" width="20.00390625" style="0" customWidth="1"/>
    <col min="11" max="11" width="13.57421875" style="0" customWidth="1"/>
  </cols>
  <sheetData>
    <row r="2" spans="1:10" ht="15.75">
      <c r="A2" s="2" t="s">
        <v>46</v>
      </c>
      <c r="B2" s="2"/>
      <c r="C2" s="2"/>
      <c r="D2" s="2"/>
      <c r="E2" s="2"/>
      <c r="F2" s="2"/>
      <c r="G2" s="2"/>
      <c r="H2" s="2"/>
      <c r="I2" s="2"/>
      <c r="J2" s="3"/>
    </row>
    <row r="3" spans="8:11" ht="13.5" thickBot="1">
      <c r="H3" s="91" t="s">
        <v>0</v>
      </c>
      <c r="I3" s="91"/>
      <c r="K3" s="4"/>
    </row>
    <row r="4" spans="1:11" ht="15">
      <c r="A4" s="92" t="s">
        <v>1</v>
      </c>
      <c r="B4" s="96" t="s">
        <v>2</v>
      </c>
      <c r="C4" s="97"/>
      <c r="D4" s="98"/>
      <c r="E4" s="5" t="s">
        <v>3</v>
      </c>
      <c r="F4" s="5" t="s">
        <v>4</v>
      </c>
      <c r="G4" s="6" t="s">
        <v>5</v>
      </c>
      <c r="H4" s="6" t="s">
        <v>5</v>
      </c>
      <c r="I4" s="7" t="s">
        <v>5</v>
      </c>
      <c r="J4" s="8"/>
      <c r="K4" s="11"/>
    </row>
    <row r="5" spans="1:11" ht="15">
      <c r="A5" s="93"/>
      <c r="B5" s="99"/>
      <c r="C5" s="100"/>
      <c r="D5" s="101"/>
      <c r="E5" s="12" t="s">
        <v>6</v>
      </c>
      <c r="F5" s="12" t="s">
        <v>6</v>
      </c>
      <c r="G5" s="13" t="s">
        <v>7</v>
      </c>
      <c r="H5" s="13" t="s">
        <v>7</v>
      </c>
      <c r="I5" s="14" t="s">
        <v>7</v>
      </c>
      <c r="J5" s="8"/>
      <c r="K5" s="11"/>
    </row>
    <row r="6" spans="1:11" ht="15">
      <c r="A6" s="94"/>
      <c r="B6" s="102"/>
      <c r="C6" s="100"/>
      <c r="D6" s="101"/>
      <c r="E6" s="77" t="s">
        <v>47</v>
      </c>
      <c r="F6" s="77" t="s">
        <v>47</v>
      </c>
      <c r="G6" s="15" t="s">
        <v>6</v>
      </c>
      <c r="H6" s="15" t="s">
        <v>8</v>
      </c>
      <c r="I6" s="16" t="s">
        <v>9</v>
      </c>
      <c r="J6" s="8"/>
      <c r="K6" s="11"/>
    </row>
    <row r="7" spans="1:11" ht="14.25" customHeight="1" thickBot="1">
      <c r="A7" s="95"/>
      <c r="B7" s="103"/>
      <c r="C7" s="104"/>
      <c r="D7" s="105"/>
      <c r="E7" s="17"/>
      <c r="F7" s="17"/>
      <c r="G7" s="79" t="s">
        <v>47</v>
      </c>
      <c r="H7" s="79" t="s">
        <v>47</v>
      </c>
      <c r="I7" s="80" t="s">
        <v>47</v>
      </c>
      <c r="J7" s="18"/>
      <c r="K7" s="11"/>
    </row>
    <row r="8" spans="1:11" ht="12.75">
      <c r="A8" s="19"/>
      <c r="B8" s="20"/>
      <c r="C8" s="20"/>
      <c r="D8" s="20"/>
      <c r="E8" s="21" t="s">
        <v>10</v>
      </c>
      <c r="F8" s="21" t="s">
        <v>11</v>
      </c>
      <c r="G8" s="21" t="s">
        <v>12</v>
      </c>
      <c r="H8" s="21" t="s">
        <v>13</v>
      </c>
      <c r="I8" s="22" t="s">
        <v>14</v>
      </c>
      <c r="J8" s="23"/>
      <c r="K8" s="11"/>
    </row>
    <row r="9" spans="1:11" ht="13.5" thickBot="1">
      <c r="A9" s="19"/>
      <c r="B9" s="24" t="s">
        <v>15</v>
      </c>
      <c r="C9" s="25"/>
      <c r="D9" s="25"/>
      <c r="E9" s="26"/>
      <c r="F9" s="26"/>
      <c r="G9" s="26"/>
      <c r="H9" s="26"/>
      <c r="I9" s="27"/>
      <c r="J9" s="20"/>
      <c r="K9" s="28"/>
    </row>
    <row r="10" spans="1:11" ht="12.75">
      <c r="A10" s="29">
        <v>66934885</v>
      </c>
      <c r="B10" s="30" t="s">
        <v>16</v>
      </c>
      <c r="C10" s="31"/>
      <c r="D10" s="32"/>
      <c r="E10" s="40">
        <v>1195697.26</v>
      </c>
      <c r="F10" s="40">
        <v>1628440.46</v>
      </c>
      <c r="G10" s="40">
        <f>F10-E10</f>
        <v>432743.19999999995</v>
      </c>
      <c r="H10" s="40">
        <v>423577.2</v>
      </c>
      <c r="I10" s="41">
        <v>9166</v>
      </c>
      <c r="J10" s="35"/>
      <c r="K10" s="20"/>
    </row>
    <row r="11" spans="1:11" ht="12.75">
      <c r="A11" s="36">
        <v>75027356</v>
      </c>
      <c r="B11" s="37" t="s">
        <v>17</v>
      </c>
      <c r="C11" s="38"/>
      <c r="D11" s="39"/>
      <c r="E11" s="40">
        <v>1357313.56</v>
      </c>
      <c r="F11" s="40">
        <v>1763193.11</v>
      </c>
      <c r="G11" s="40">
        <f aca="true" t="shared" si="0" ref="G11:G20">F11-E11</f>
        <v>405879.55000000005</v>
      </c>
      <c r="H11" s="40">
        <v>393465.55</v>
      </c>
      <c r="I11" s="41">
        <v>12414</v>
      </c>
      <c r="J11" s="35"/>
      <c r="K11" s="20"/>
    </row>
    <row r="12" spans="1:11" ht="12.75">
      <c r="A12" s="36">
        <v>75027348</v>
      </c>
      <c r="B12" s="37" t="s">
        <v>18</v>
      </c>
      <c r="C12" s="38"/>
      <c r="D12" s="39"/>
      <c r="E12" s="40">
        <v>1037939.32</v>
      </c>
      <c r="F12" s="40">
        <v>1479887.57</v>
      </c>
      <c r="G12" s="40">
        <f t="shared" si="0"/>
        <v>441948.2500000001</v>
      </c>
      <c r="H12" s="40">
        <v>396411.25</v>
      </c>
      <c r="I12" s="41">
        <v>45537</v>
      </c>
      <c r="J12" s="35"/>
      <c r="K12" s="20"/>
    </row>
    <row r="13" spans="1:11" ht="12.75">
      <c r="A13" s="36">
        <v>75027330</v>
      </c>
      <c r="B13" s="37" t="s">
        <v>19</v>
      </c>
      <c r="C13" s="38"/>
      <c r="D13" s="39"/>
      <c r="E13" s="40">
        <v>2050028.54</v>
      </c>
      <c r="F13" s="40">
        <v>2056520.97</v>
      </c>
      <c r="G13" s="40">
        <f t="shared" si="0"/>
        <v>6492.429999999935</v>
      </c>
      <c r="H13" s="40">
        <v>2741.43</v>
      </c>
      <c r="I13" s="41">
        <v>3751</v>
      </c>
      <c r="J13" s="35"/>
      <c r="K13" s="20"/>
    </row>
    <row r="14" spans="1:11" ht="12.75">
      <c r="A14" s="36">
        <v>70934011</v>
      </c>
      <c r="B14" s="37" t="s">
        <v>20</v>
      </c>
      <c r="C14" s="38"/>
      <c r="D14" s="39"/>
      <c r="E14" s="40">
        <v>1844681.96</v>
      </c>
      <c r="F14" s="40">
        <v>2497658.09</v>
      </c>
      <c r="G14" s="40">
        <f t="shared" si="0"/>
        <v>652976.1299999999</v>
      </c>
      <c r="H14" s="40">
        <v>632949.13</v>
      </c>
      <c r="I14" s="41">
        <v>20027</v>
      </c>
      <c r="J14" s="35"/>
      <c r="K14" s="20"/>
    </row>
    <row r="15" spans="1:11" ht="12.75">
      <c r="A15" s="36">
        <v>75027313</v>
      </c>
      <c r="B15" s="37" t="s">
        <v>21</v>
      </c>
      <c r="C15" s="38"/>
      <c r="D15" s="39"/>
      <c r="E15" s="40">
        <v>726114.81</v>
      </c>
      <c r="F15" s="40">
        <v>858823.4</v>
      </c>
      <c r="G15" s="40">
        <f t="shared" si="0"/>
        <v>132708.58999999997</v>
      </c>
      <c r="H15" s="40">
        <v>121206.59</v>
      </c>
      <c r="I15" s="41">
        <v>11502</v>
      </c>
      <c r="J15" s="35"/>
      <c r="K15" s="20"/>
    </row>
    <row r="16" spans="1:11" ht="12.75">
      <c r="A16" s="36">
        <v>63029049</v>
      </c>
      <c r="B16" s="37" t="s">
        <v>22</v>
      </c>
      <c r="C16" s="38"/>
      <c r="D16" s="39"/>
      <c r="E16" s="40">
        <v>1310718.15</v>
      </c>
      <c r="F16" s="40">
        <v>1591126</v>
      </c>
      <c r="G16" s="40">
        <f t="shared" si="0"/>
        <v>280407.8500000001</v>
      </c>
      <c r="H16" s="40">
        <v>277025.85</v>
      </c>
      <c r="I16" s="41">
        <v>3382</v>
      </c>
      <c r="J16" s="35"/>
      <c r="K16" s="20"/>
    </row>
    <row r="17" spans="1:11" ht="12.75">
      <c r="A17" s="36">
        <v>75027305</v>
      </c>
      <c r="B17" s="37" t="s">
        <v>23</v>
      </c>
      <c r="C17" s="38"/>
      <c r="D17" s="39"/>
      <c r="E17" s="40">
        <v>1117282.5</v>
      </c>
      <c r="F17" s="40">
        <v>1215918.92</v>
      </c>
      <c r="G17" s="40">
        <f t="shared" si="0"/>
        <v>98636.41999999993</v>
      </c>
      <c r="H17" s="40">
        <v>98369.73</v>
      </c>
      <c r="I17" s="41">
        <v>266.69</v>
      </c>
      <c r="J17" s="35"/>
      <c r="K17" s="20"/>
    </row>
    <row r="18" spans="1:11" ht="12.75">
      <c r="A18" s="36">
        <v>75027364</v>
      </c>
      <c r="B18" s="37" t="s">
        <v>24</v>
      </c>
      <c r="C18" s="38"/>
      <c r="D18" s="39"/>
      <c r="E18" s="40">
        <v>1108304.95</v>
      </c>
      <c r="F18" s="40">
        <v>1417021.4</v>
      </c>
      <c r="G18" s="40">
        <f t="shared" si="0"/>
        <v>308716.44999999995</v>
      </c>
      <c r="H18" s="40">
        <v>304618.45</v>
      </c>
      <c r="I18" s="41">
        <v>4098</v>
      </c>
      <c r="J18" s="35"/>
      <c r="K18" s="20"/>
    </row>
    <row r="19" spans="1:11" ht="12.75">
      <c r="A19" s="36">
        <v>66739721</v>
      </c>
      <c r="B19" s="37" t="s">
        <v>25</v>
      </c>
      <c r="C19" s="38"/>
      <c r="D19" s="39"/>
      <c r="E19" s="40">
        <v>2182271.83</v>
      </c>
      <c r="F19" s="40">
        <v>2465794.13</v>
      </c>
      <c r="G19" s="40">
        <f t="shared" si="0"/>
        <v>283522.2999999998</v>
      </c>
      <c r="H19" s="40">
        <v>259642.3</v>
      </c>
      <c r="I19" s="41">
        <v>23880</v>
      </c>
      <c r="J19" s="35"/>
      <c r="K19" s="20"/>
    </row>
    <row r="20" spans="1:11" ht="13.5" thickBot="1">
      <c r="A20" s="43">
        <v>70934002</v>
      </c>
      <c r="B20" s="44" t="s">
        <v>26</v>
      </c>
      <c r="C20" s="45"/>
      <c r="D20" s="45"/>
      <c r="E20" s="46">
        <v>1829739.99</v>
      </c>
      <c r="F20" s="46">
        <v>1904499.55</v>
      </c>
      <c r="G20" s="46">
        <f t="shared" si="0"/>
        <v>74759.56000000006</v>
      </c>
      <c r="H20" s="46">
        <v>71081.95</v>
      </c>
      <c r="I20" s="47">
        <v>3677.61</v>
      </c>
      <c r="J20" s="35"/>
      <c r="K20" s="20"/>
    </row>
    <row r="21" spans="1:11" ht="12.75">
      <c r="A21" s="19"/>
      <c r="B21" s="20"/>
      <c r="C21" s="20"/>
      <c r="D21" s="20"/>
      <c r="E21" s="35"/>
      <c r="F21" s="35"/>
      <c r="G21" s="35"/>
      <c r="H21" s="35"/>
      <c r="I21" s="48"/>
      <c r="J21" s="35"/>
      <c r="K21" s="28"/>
    </row>
    <row r="22" spans="1:11" ht="13.5" thickBot="1">
      <c r="A22" s="19"/>
      <c r="B22" s="81" t="s">
        <v>27</v>
      </c>
      <c r="C22" s="25"/>
      <c r="D22" s="25"/>
      <c r="E22" s="35"/>
      <c r="F22" s="35"/>
      <c r="G22" s="35"/>
      <c r="H22" s="35"/>
      <c r="I22" s="48"/>
      <c r="J22" s="35"/>
      <c r="K22" s="28"/>
    </row>
    <row r="23" spans="1:11" ht="12.75">
      <c r="A23" s="29">
        <v>70933944</v>
      </c>
      <c r="B23" s="30" t="s">
        <v>41</v>
      </c>
      <c r="C23" s="30"/>
      <c r="D23" s="32"/>
      <c r="E23" s="33">
        <v>2952494.26</v>
      </c>
      <c r="F23" s="33">
        <v>3736000</v>
      </c>
      <c r="G23" s="33">
        <f>F23-E23</f>
        <v>783505.7400000002</v>
      </c>
      <c r="H23" s="33">
        <v>767679.74</v>
      </c>
      <c r="I23" s="34">
        <v>15826</v>
      </c>
      <c r="J23" s="35"/>
      <c r="K23" s="20"/>
    </row>
    <row r="24" spans="1:11" ht="12.75">
      <c r="A24" s="36">
        <v>61989088</v>
      </c>
      <c r="B24" s="37" t="s">
        <v>28</v>
      </c>
      <c r="C24" s="38"/>
      <c r="D24" s="39"/>
      <c r="E24" s="40">
        <v>2371419.44</v>
      </c>
      <c r="F24" s="40">
        <v>2374214.42</v>
      </c>
      <c r="G24" s="40">
        <f>F24-E24</f>
        <v>2794.9799999999814</v>
      </c>
      <c r="H24" s="40">
        <v>-12179.82</v>
      </c>
      <c r="I24" s="41">
        <v>14974.8</v>
      </c>
      <c r="J24" s="35"/>
      <c r="K24" s="20"/>
    </row>
    <row r="25" spans="1:11" ht="12.75">
      <c r="A25" s="36">
        <v>70933987</v>
      </c>
      <c r="B25" s="37" t="s">
        <v>29</v>
      </c>
      <c r="C25" s="38"/>
      <c r="D25" s="39"/>
      <c r="E25" s="40">
        <v>7088309.14</v>
      </c>
      <c r="F25" s="40">
        <v>7359026.52</v>
      </c>
      <c r="G25" s="40">
        <f>F25-E25</f>
        <v>270717.3799999999</v>
      </c>
      <c r="H25" s="40">
        <v>162352.82</v>
      </c>
      <c r="I25" s="41">
        <v>108364.56</v>
      </c>
      <c r="J25" s="35"/>
      <c r="K25" s="20"/>
    </row>
    <row r="26" spans="1:11" ht="12.75">
      <c r="A26" s="36">
        <v>70933979</v>
      </c>
      <c r="B26" s="37" t="s">
        <v>30</v>
      </c>
      <c r="C26" s="38"/>
      <c r="D26" s="39"/>
      <c r="E26" s="40">
        <v>4055725.16</v>
      </c>
      <c r="F26" s="40">
        <v>4001415.61</v>
      </c>
      <c r="G26" s="40">
        <f>F26-E26</f>
        <v>-54309.55000000028</v>
      </c>
      <c r="H26" s="40">
        <v>-111952.55</v>
      </c>
      <c r="I26" s="41">
        <v>57643</v>
      </c>
      <c r="J26" s="35"/>
      <c r="K26" s="20"/>
    </row>
    <row r="27" spans="1:11" ht="12.75">
      <c r="A27" s="36">
        <v>61989061</v>
      </c>
      <c r="B27" s="37" t="s">
        <v>31</v>
      </c>
      <c r="C27" s="38"/>
      <c r="D27" s="39"/>
      <c r="E27" s="40">
        <v>10585423.14</v>
      </c>
      <c r="F27" s="40">
        <v>10945588.14</v>
      </c>
      <c r="G27" s="40">
        <f>F27-E27</f>
        <v>360165</v>
      </c>
      <c r="H27" s="40">
        <v>253549.15</v>
      </c>
      <c r="I27" s="41">
        <v>106615.85</v>
      </c>
      <c r="J27" s="35"/>
      <c r="K27" s="20"/>
    </row>
    <row r="28" spans="1:11" ht="12.75">
      <c r="A28" s="36">
        <v>61989037</v>
      </c>
      <c r="B28" s="37" t="s">
        <v>42</v>
      </c>
      <c r="C28" s="78"/>
      <c r="D28" s="39"/>
      <c r="E28" s="40">
        <v>12354800.24</v>
      </c>
      <c r="F28" s="40">
        <v>12479228.97</v>
      </c>
      <c r="G28" s="40">
        <f>F28-E28</f>
        <v>124428.73000000045</v>
      </c>
      <c r="H28" s="40">
        <v>101169.83</v>
      </c>
      <c r="I28" s="41">
        <v>23258.9</v>
      </c>
      <c r="J28" s="35"/>
      <c r="K28" s="20"/>
    </row>
    <row r="29" spans="1:11" ht="12.75">
      <c r="A29" s="36">
        <v>70933901</v>
      </c>
      <c r="B29" s="49" t="s">
        <v>32</v>
      </c>
      <c r="C29" s="50"/>
      <c r="D29" s="51"/>
      <c r="E29" s="40">
        <v>5793570.61</v>
      </c>
      <c r="F29" s="40">
        <v>7789798.35</v>
      </c>
      <c r="G29" s="40">
        <f>F29-E29</f>
        <v>1996227.7399999993</v>
      </c>
      <c r="H29" s="40">
        <v>1851204.98</v>
      </c>
      <c r="I29" s="41">
        <v>145022.76</v>
      </c>
      <c r="J29" s="35"/>
      <c r="K29" s="20"/>
    </row>
    <row r="30" spans="1:11" ht="13.5" thickBot="1">
      <c r="A30" s="52">
        <v>70933928</v>
      </c>
      <c r="B30" s="53" t="s">
        <v>33</v>
      </c>
      <c r="C30" s="54"/>
      <c r="D30" s="55"/>
      <c r="E30" s="56">
        <v>9082949.8</v>
      </c>
      <c r="F30" s="56">
        <v>9149135.3</v>
      </c>
      <c r="G30" s="56">
        <f>F30-E30</f>
        <v>66185.5</v>
      </c>
      <c r="H30" s="56">
        <v>0</v>
      </c>
      <c r="I30" s="57">
        <v>66185.5</v>
      </c>
      <c r="J30" s="35"/>
      <c r="K30" s="20"/>
    </row>
    <row r="31" spans="1:11" ht="12.75">
      <c r="A31" s="19"/>
      <c r="B31" s="82"/>
      <c r="C31" s="28"/>
      <c r="D31" s="28"/>
      <c r="E31" s="35"/>
      <c r="F31" s="35"/>
      <c r="G31" s="35"/>
      <c r="H31" s="35"/>
      <c r="I31" s="48"/>
      <c r="J31" s="35"/>
      <c r="K31" s="28"/>
    </row>
    <row r="32" spans="1:10" ht="13.5" thickBot="1">
      <c r="A32" s="19"/>
      <c r="B32" s="81" t="s">
        <v>34</v>
      </c>
      <c r="C32" s="58"/>
      <c r="D32" s="58"/>
      <c r="E32" s="59"/>
      <c r="F32" s="60"/>
      <c r="G32" s="60"/>
      <c r="H32" s="60"/>
      <c r="I32" s="61"/>
      <c r="J32" s="35"/>
    </row>
    <row r="33" spans="1:11" ht="12.75">
      <c r="A33" s="73">
        <v>68917066</v>
      </c>
      <c r="B33" s="72" t="s">
        <v>35</v>
      </c>
      <c r="C33" s="68"/>
      <c r="D33" s="68"/>
      <c r="E33" s="69">
        <v>4262511.34</v>
      </c>
      <c r="F33" s="69">
        <v>3962244.91</v>
      </c>
      <c r="G33" s="69">
        <f>F33-E33</f>
        <v>-300266.4299999997</v>
      </c>
      <c r="H33" s="69">
        <v>-380714.08</v>
      </c>
      <c r="I33" s="70">
        <v>80447.65</v>
      </c>
      <c r="J33" s="35"/>
      <c r="K33" s="28"/>
    </row>
    <row r="34" spans="1:11" ht="13.5" thickBot="1">
      <c r="A34" s="74" t="s">
        <v>36</v>
      </c>
      <c r="B34" s="65" t="s">
        <v>37</v>
      </c>
      <c r="C34" s="71"/>
      <c r="D34" s="71"/>
      <c r="E34" s="46">
        <v>21865955.67</v>
      </c>
      <c r="F34" s="46">
        <v>29291721.56</v>
      </c>
      <c r="G34" s="46">
        <f>F34-E34</f>
        <v>7425765.889999997</v>
      </c>
      <c r="H34" s="46">
        <v>7129966.19</v>
      </c>
      <c r="I34" s="47">
        <v>295799.7</v>
      </c>
      <c r="J34" s="35"/>
      <c r="K34" s="28"/>
    </row>
    <row r="35" spans="8:9" ht="12.75">
      <c r="H35" s="66"/>
      <c r="I35" s="66"/>
    </row>
    <row r="36" spans="1:7" ht="12.75">
      <c r="A36" s="67" t="s">
        <v>38</v>
      </c>
      <c r="B36" s="67"/>
      <c r="C36" s="67"/>
      <c r="E36" s="67"/>
      <c r="F36" s="67"/>
      <c r="G36" s="67"/>
    </row>
    <row r="37" spans="1:10" ht="12.75">
      <c r="A37" s="67" t="s">
        <v>39</v>
      </c>
      <c r="B37" s="67"/>
      <c r="C37" s="67"/>
      <c r="E37" s="67"/>
      <c r="F37" s="67"/>
      <c r="G37" s="83"/>
      <c r="J37" s="66"/>
    </row>
    <row r="38" spans="1:10" ht="12.75">
      <c r="A38" s="67" t="s">
        <v>40</v>
      </c>
      <c r="B38" s="67"/>
      <c r="C38" s="67"/>
      <c r="E38" s="67"/>
      <c r="F38" s="67"/>
      <c r="G38" s="83"/>
      <c r="H38" s="83"/>
      <c r="I38" s="83"/>
      <c r="J38" s="83"/>
    </row>
    <row r="39" spans="1:7" ht="12.75">
      <c r="A39" s="67"/>
      <c r="B39" s="67"/>
      <c r="C39" s="67"/>
      <c r="E39" s="67"/>
      <c r="F39" s="67"/>
      <c r="G39" s="67"/>
    </row>
    <row r="40" spans="1:2" ht="12.75">
      <c r="A40" s="67"/>
      <c r="B40" s="67"/>
    </row>
  </sheetData>
  <sheetProtection/>
  <mergeCells count="3">
    <mergeCell ref="H3:I3"/>
    <mergeCell ref="A4:A7"/>
    <mergeCell ref="B4:D7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4">
      <selection activeCell="I40" sqref="I40"/>
    </sheetView>
  </sheetViews>
  <sheetFormatPr defaultColWidth="9.140625" defaultRowHeight="12.75"/>
  <cols>
    <col min="1" max="1" width="8.8515625" style="0" customWidth="1"/>
    <col min="4" max="4" width="8.00390625" style="0" customWidth="1"/>
    <col min="5" max="8" width="17.7109375" style="0" customWidth="1"/>
    <col min="9" max="9" width="17.28125" style="0" customWidth="1"/>
    <col min="10" max="10" width="20.00390625" style="0" customWidth="1"/>
    <col min="11" max="11" width="8.00390625" style="0" customWidth="1"/>
    <col min="12" max="12" width="12.8515625" style="0" customWidth="1"/>
    <col min="15" max="15" width="13.57421875" style="0" customWidth="1"/>
  </cols>
  <sheetData>
    <row r="1" ht="12.75">
      <c r="L1" s="1"/>
    </row>
    <row r="2" spans="1:10" ht="15.75">
      <c r="A2" s="2" t="s">
        <v>45</v>
      </c>
      <c r="B2" s="2"/>
      <c r="C2" s="2"/>
      <c r="D2" s="2"/>
      <c r="E2" s="2"/>
      <c r="F2" s="2"/>
      <c r="G2" s="2"/>
      <c r="H2" s="2"/>
      <c r="I2" s="2"/>
      <c r="J2" s="3"/>
    </row>
    <row r="3" spans="8:15" ht="13.5" thickBot="1">
      <c r="H3" s="91" t="s">
        <v>0</v>
      </c>
      <c r="I3" s="91"/>
      <c r="L3" s="4"/>
      <c r="N3" s="4"/>
      <c r="O3" s="4"/>
    </row>
    <row r="4" spans="1:15" ht="15">
      <c r="A4" s="92" t="s">
        <v>1</v>
      </c>
      <c r="B4" s="96" t="s">
        <v>2</v>
      </c>
      <c r="C4" s="97"/>
      <c r="D4" s="98"/>
      <c r="E4" s="5" t="s">
        <v>3</v>
      </c>
      <c r="F4" s="5" t="s">
        <v>4</v>
      </c>
      <c r="G4" s="6" t="s">
        <v>5</v>
      </c>
      <c r="H4" s="6" t="s">
        <v>5</v>
      </c>
      <c r="I4" s="7" t="s">
        <v>5</v>
      </c>
      <c r="J4" s="88"/>
      <c r="K4" s="89"/>
      <c r="L4" s="89"/>
      <c r="M4" s="9"/>
      <c r="N4" s="10"/>
      <c r="O4" s="11"/>
    </row>
    <row r="5" spans="1:15" ht="15">
      <c r="A5" s="93"/>
      <c r="B5" s="99"/>
      <c r="C5" s="100"/>
      <c r="D5" s="101"/>
      <c r="E5" s="12" t="s">
        <v>6</v>
      </c>
      <c r="F5" s="12" t="s">
        <v>6</v>
      </c>
      <c r="G5" s="13" t="s">
        <v>7</v>
      </c>
      <c r="H5" s="13" t="s">
        <v>7</v>
      </c>
      <c r="I5" s="14" t="s">
        <v>7</v>
      </c>
      <c r="J5" s="8"/>
      <c r="K5" s="8"/>
      <c r="L5" s="8"/>
      <c r="M5" s="9"/>
      <c r="N5" s="10"/>
      <c r="O5" s="11"/>
    </row>
    <row r="6" spans="1:15" ht="15">
      <c r="A6" s="94"/>
      <c r="B6" s="102"/>
      <c r="C6" s="100"/>
      <c r="D6" s="101"/>
      <c r="E6" s="77" t="s">
        <v>48</v>
      </c>
      <c r="F6" s="77" t="s">
        <v>48</v>
      </c>
      <c r="G6" s="15" t="s">
        <v>6</v>
      </c>
      <c r="H6" s="15" t="s">
        <v>8</v>
      </c>
      <c r="I6" s="16" t="s">
        <v>9</v>
      </c>
      <c r="J6" s="88"/>
      <c r="K6" s="89"/>
      <c r="L6" s="90"/>
      <c r="M6" s="9"/>
      <c r="N6" s="10"/>
      <c r="O6" s="11"/>
    </row>
    <row r="7" spans="1:15" ht="14.25" customHeight="1" thickBot="1">
      <c r="A7" s="95"/>
      <c r="B7" s="103"/>
      <c r="C7" s="104"/>
      <c r="D7" s="105"/>
      <c r="E7" s="17"/>
      <c r="F7" s="17"/>
      <c r="G7" s="79" t="s">
        <v>48</v>
      </c>
      <c r="H7" s="79" t="s">
        <v>48</v>
      </c>
      <c r="I7" s="80" t="s">
        <v>48</v>
      </c>
      <c r="J7" s="18"/>
      <c r="K7" s="85"/>
      <c r="L7" s="85"/>
      <c r="M7" s="9"/>
      <c r="N7" s="10"/>
      <c r="O7" s="11"/>
    </row>
    <row r="8" spans="1:15" ht="12.75">
      <c r="A8" s="19"/>
      <c r="B8" s="20"/>
      <c r="C8" s="20"/>
      <c r="D8" s="20"/>
      <c r="E8" s="21" t="s">
        <v>10</v>
      </c>
      <c r="F8" s="21" t="s">
        <v>11</v>
      </c>
      <c r="G8" s="21" t="s">
        <v>12</v>
      </c>
      <c r="H8" s="21" t="s">
        <v>13</v>
      </c>
      <c r="I8" s="22" t="s">
        <v>14</v>
      </c>
      <c r="J8" s="23"/>
      <c r="K8" s="86"/>
      <c r="L8" s="87"/>
      <c r="M8" s="9"/>
      <c r="N8" s="10"/>
      <c r="O8" s="11"/>
    </row>
    <row r="9" spans="1:15" ht="13.5" thickBot="1">
      <c r="A9" s="19"/>
      <c r="B9" s="24" t="s">
        <v>15</v>
      </c>
      <c r="C9" s="25"/>
      <c r="D9" s="25"/>
      <c r="E9" s="26"/>
      <c r="F9" s="26"/>
      <c r="G9" s="26"/>
      <c r="H9" s="26"/>
      <c r="I9" s="27"/>
      <c r="J9" s="20"/>
      <c r="K9" s="20"/>
      <c r="L9" s="20"/>
      <c r="M9" s="20"/>
      <c r="N9" s="20"/>
      <c r="O9" s="28"/>
    </row>
    <row r="10" spans="1:15" ht="12.75">
      <c r="A10" s="29">
        <v>66934885</v>
      </c>
      <c r="B10" s="30" t="s">
        <v>16</v>
      </c>
      <c r="C10" s="31"/>
      <c r="D10" s="32"/>
      <c r="E10" s="33">
        <v>2605410.83</v>
      </c>
      <c r="F10" s="33">
        <v>2754978.06</v>
      </c>
      <c r="G10" s="33">
        <f aca="true" t="shared" si="0" ref="G10:G20">F10-E10</f>
        <v>149567.22999999998</v>
      </c>
      <c r="H10" s="33">
        <v>132956.23</v>
      </c>
      <c r="I10" s="34">
        <v>16611</v>
      </c>
      <c r="J10" s="35"/>
      <c r="K10" s="35"/>
      <c r="L10" s="35"/>
      <c r="M10" s="20"/>
      <c r="N10" s="20"/>
      <c r="O10" s="20"/>
    </row>
    <row r="11" spans="1:15" ht="12.75">
      <c r="A11" s="36">
        <v>75027356</v>
      </c>
      <c r="B11" s="37" t="s">
        <v>17</v>
      </c>
      <c r="C11" s="38"/>
      <c r="D11" s="39"/>
      <c r="E11" s="40">
        <v>2976934.39</v>
      </c>
      <c r="F11" s="40">
        <v>3314016.26</v>
      </c>
      <c r="G11" s="40">
        <f t="shared" si="0"/>
        <v>337081.86999999965</v>
      </c>
      <c r="H11" s="40">
        <v>312253.87</v>
      </c>
      <c r="I11" s="41">
        <v>24828</v>
      </c>
      <c r="J11" s="35"/>
      <c r="K11" s="35"/>
      <c r="L11" s="35"/>
      <c r="M11" s="20"/>
      <c r="N11" s="20"/>
      <c r="O11" s="20"/>
    </row>
    <row r="12" spans="1:15" ht="12.75">
      <c r="A12" s="36">
        <v>75027348</v>
      </c>
      <c r="B12" s="37" t="s">
        <v>18</v>
      </c>
      <c r="C12" s="38"/>
      <c r="D12" s="39"/>
      <c r="E12" s="40">
        <v>2329004.07</v>
      </c>
      <c r="F12" s="40">
        <v>2430174.83</v>
      </c>
      <c r="G12" s="40">
        <f t="shared" si="0"/>
        <v>101170.76000000024</v>
      </c>
      <c r="H12" s="40">
        <v>79883.76</v>
      </c>
      <c r="I12" s="41">
        <v>21287</v>
      </c>
      <c r="J12" s="35"/>
      <c r="K12" s="35"/>
      <c r="L12" s="35"/>
      <c r="M12" s="20"/>
      <c r="N12" s="20"/>
      <c r="O12" s="20"/>
    </row>
    <row r="13" spans="1:15" ht="12.75">
      <c r="A13" s="36">
        <v>75027330</v>
      </c>
      <c r="B13" s="37" t="s">
        <v>19</v>
      </c>
      <c r="C13" s="38"/>
      <c r="D13" s="39"/>
      <c r="E13" s="40">
        <v>4083026.64</v>
      </c>
      <c r="F13" s="40">
        <v>4234202.47</v>
      </c>
      <c r="G13" s="40">
        <f t="shared" si="0"/>
        <v>151175.8299999996</v>
      </c>
      <c r="H13" s="40">
        <v>146642.53</v>
      </c>
      <c r="I13" s="41">
        <v>5533.3</v>
      </c>
      <c r="J13" s="35"/>
      <c r="K13" s="35"/>
      <c r="L13" s="35"/>
      <c r="M13" s="20"/>
      <c r="N13" s="20"/>
      <c r="O13" s="20"/>
    </row>
    <row r="14" spans="1:15" ht="12.75">
      <c r="A14" s="36">
        <v>70934011</v>
      </c>
      <c r="B14" s="37" t="s">
        <v>20</v>
      </c>
      <c r="C14" s="38"/>
      <c r="D14" s="39"/>
      <c r="E14" s="40">
        <v>3927826.11</v>
      </c>
      <c r="F14" s="40">
        <v>4122456.52</v>
      </c>
      <c r="G14" s="40">
        <f t="shared" si="0"/>
        <v>194630.41000000015</v>
      </c>
      <c r="H14" s="40">
        <v>183954.51</v>
      </c>
      <c r="I14" s="41">
        <v>10675.9</v>
      </c>
      <c r="J14" s="35"/>
      <c r="K14" s="35"/>
      <c r="L14" s="35"/>
      <c r="M14" s="20"/>
      <c r="N14" s="20"/>
      <c r="O14" s="20"/>
    </row>
    <row r="15" spans="1:15" ht="12.75">
      <c r="A15" s="36">
        <v>75027313</v>
      </c>
      <c r="B15" s="37" t="s">
        <v>21</v>
      </c>
      <c r="C15" s="38"/>
      <c r="D15" s="39"/>
      <c r="E15" s="40">
        <v>1461190.12</v>
      </c>
      <c r="F15" s="40">
        <v>1524220.53</v>
      </c>
      <c r="G15" s="40">
        <f t="shared" si="0"/>
        <v>63030.409999999916</v>
      </c>
      <c r="H15" s="40">
        <v>60488.41</v>
      </c>
      <c r="I15" s="41">
        <v>2542</v>
      </c>
      <c r="J15" s="35"/>
      <c r="K15" s="35"/>
      <c r="L15" s="35"/>
      <c r="M15" s="20"/>
      <c r="N15" s="20"/>
      <c r="O15" s="20"/>
    </row>
    <row r="16" spans="1:15" ht="12.75">
      <c r="A16" s="36">
        <v>63029049</v>
      </c>
      <c r="B16" s="37" t="s">
        <v>22</v>
      </c>
      <c r="C16" s="38"/>
      <c r="D16" s="39"/>
      <c r="E16" s="40">
        <v>2583068.27</v>
      </c>
      <c r="F16" s="40">
        <v>2834048.26</v>
      </c>
      <c r="G16" s="40">
        <f t="shared" si="0"/>
        <v>250979.98999999976</v>
      </c>
      <c r="H16" s="40">
        <v>245431.99</v>
      </c>
      <c r="I16" s="41">
        <v>5548</v>
      </c>
      <c r="J16" s="35"/>
      <c r="K16" s="35"/>
      <c r="L16" s="35"/>
      <c r="M16" s="20"/>
      <c r="N16" s="20"/>
      <c r="O16" s="20"/>
    </row>
    <row r="17" spans="1:15" ht="12.75">
      <c r="A17" s="36">
        <v>75027305</v>
      </c>
      <c r="B17" s="37" t="s">
        <v>23</v>
      </c>
      <c r="C17" s="38"/>
      <c r="D17" s="39"/>
      <c r="E17" s="40">
        <v>2378444.82</v>
      </c>
      <c r="F17" s="40">
        <v>2467975.08</v>
      </c>
      <c r="G17" s="40">
        <f t="shared" si="0"/>
        <v>89530.26000000024</v>
      </c>
      <c r="H17" s="40">
        <v>88998.88</v>
      </c>
      <c r="I17" s="41">
        <v>531.38</v>
      </c>
      <c r="J17" s="35"/>
      <c r="K17" s="35"/>
      <c r="L17" s="35"/>
      <c r="M17" s="20"/>
      <c r="N17" s="20"/>
      <c r="O17" s="20"/>
    </row>
    <row r="18" spans="1:15" ht="12.75">
      <c r="A18" s="36">
        <v>75027364</v>
      </c>
      <c r="B18" s="37" t="s">
        <v>24</v>
      </c>
      <c r="C18" s="38"/>
      <c r="D18" s="39"/>
      <c r="E18" s="40">
        <v>2295003.23</v>
      </c>
      <c r="F18" s="40">
        <v>2380378.54</v>
      </c>
      <c r="G18" s="40">
        <f t="shared" si="0"/>
        <v>85375.31000000006</v>
      </c>
      <c r="H18" s="40">
        <v>79827.31</v>
      </c>
      <c r="I18" s="41">
        <v>5548</v>
      </c>
      <c r="J18" s="35"/>
      <c r="K18" s="35"/>
      <c r="L18" s="84"/>
      <c r="M18" s="20"/>
      <c r="N18" s="20"/>
      <c r="O18" s="20"/>
    </row>
    <row r="19" spans="1:15" ht="12.75">
      <c r="A19" s="36">
        <v>66739721</v>
      </c>
      <c r="B19" s="37" t="s">
        <v>25</v>
      </c>
      <c r="C19" s="38"/>
      <c r="D19" s="39"/>
      <c r="E19" s="40">
        <v>4382996.75</v>
      </c>
      <c r="F19" s="40">
        <v>4352127.07</v>
      </c>
      <c r="G19" s="40">
        <f t="shared" si="0"/>
        <v>-30869.679999999702</v>
      </c>
      <c r="H19" s="40">
        <v>-45009.68</v>
      </c>
      <c r="I19" s="41">
        <v>14140</v>
      </c>
      <c r="J19" s="35"/>
      <c r="K19" s="35"/>
      <c r="L19" s="84"/>
      <c r="M19" s="20"/>
      <c r="N19" s="20"/>
      <c r="O19" s="20"/>
    </row>
    <row r="20" spans="1:15" ht="13.5" thickBot="1">
      <c r="A20" s="43">
        <v>70934002</v>
      </c>
      <c r="B20" s="44" t="s">
        <v>26</v>
      </c>
      <c r="C20" s="45"/>
      <c r="D20" s="45"/>
      <c r="E20" s="46">
        <v>3674442.35</v>
      </c>
      <c r="F20" s="46">
        <v>3760318.35</v>
      </c>
      <c r="G20" s="46">
        <f t="shared" si="0"/>
        <v>85876</v>
      </c>
      <c r="H20" s="46">
        <v>66604.39</v>
      </c>
      <c r="I20" s="47">
        <v>19271.61</v>
      </c>
      <c r="J20" s="35"/>
      <c r="K20" s="35"/>
      <c r="L20" s="84"/>
      <c r="M20" s="20"/>
      <c r="N20" s="20"/>
      <c r="O20" s="20"/>
    </row>
    <row r="21" spans="1:15" ht="12.75">
      <c r="A21" s="19"/>
      <c r="B21" s="20"/>
      <c r="C21" s="20"/>
      <c r="D21" s="20"/>
      <c r="E21" s="35"/>
      <c r="F21" s="35"/>
      <c r="G21" s="35"/>
      <c r="H21" s="35"/>
      <c r="I21" s="48"/>
      <c r="J21" s="35"/>
      <c r="K21" s="35"/>
      <c r="L21" s="35"/>
      <c r="M21" s="20"/>
      <c r="N21" s="20"/>
      <c r="O21" s="28"/>
    </row>
    <row r="22" spans="1:15" ht="13.5" thickBot="1">
      <c r="A22" s="19"/>
      <c r="B22" s="24" t="s">
        <v>27</v>
      </c>
      <c r="C22" s="25"/>
      <c r="D22" s="25"/>
      <c r="E22" s="35"/>
      <c r="F22" s="35"/>
      <c r="G22" s="35"/>
      <c r="H22" s="35"/>
      <c r="I22" s="48"/>
      <c r="J22" s="35"/>
      <c r="K22" s="35"/>
      <c r="L22" s="35"/>
      <c r="M22" s="20"/>
      <c r="N22" s="20"/>
      <c r="O22" s="28"/>
    </row>
    <row r="23" spans="1:15" ht="12.75">
      <c r="A23" s="29">
        <v>70933944</v>
      </c>
      <c r="B23" s="30" t="s">
        <v>41</v>
      </c>
      <c r="C23" s="31"/>
      <c r="D23" s="32"/>
      <c r="E23" s="33">
        <v>5817814.16</v>
      </c>
      <c r="F23" s="33">
        <v>5910210.05</v>
      </c>
      <c r="G23" s="33">
        <f>F23-E23</f>
        <v>92395.88999999966</v>
      </c>
      <c r="H23" s="33">
        <v>69706.89</v>
      </c>
      <c r="I23" s="34">
        <v>22689</v>
      </c>
      <c r="J23" s="35"/>
      <c r="K23" s="35"/>
      <c r="L23" s="35"/>
      <c r="M23" s="20"/>
      <c r="N23" s="20"/>
      <c r="O23" s="20"/>
    </row>
    <row r="24" spans="1:15" ht="12.75">
      <c r="A24" s="36">
        <v>61989088</v>
      </c>
      <c r="B24" s="37" t="s">
        <v>28</v>
      </c>
      <c r="C24" s="38"/>
      <c r="D24" s="39"/>
      <c r="E24" s="40">
        <v>4933587.24</v>
      </c>
      <c r="F24" s="40">
        <v>5023822.45</v>
      </c>
      <c r="G24" s="40">
        <f>F24-E24</f>
        <v>90235.20999999996</v>
      </c>
      <c r="H24" s="40">
        <v>59825.41</v>
      </c>
      <c r="I24" s="41">
        <v>30409.8</v>
      </c>
      <c r="J24" s="35"/>
      <c r="K24" s="35"/>
      <c r="L24" s="35"/>
      <c r="M24" s="20"/>
      <c r="N24" s="20"/>
      <c r="O24" s="20"/>
    </row>
    <row r="25" spans="1:15" ht="12.75">
      <c r="A25" s="36">
        <v>70933987</v>
      </c>
      <c r="B25" s="37" t="s">
        <v>29</v>
      </c>
      <c r="C25" s="38"/>
      <c r="D25" s="39"/>
      <c r="E25" s="40">
        <v>14665946.31</v>
      </c>
      <c r="F25" s="40">
        <v>14978662.66</v>
      </c>
      <c r="G25" s="40">
        <f>F25-E25</f>
        <v>312716.3499999996</v>
      </c>
      <c r="H25" s="40">
        <v>166676.91</v>
      </c>
      <c r="I25" s="41">
        <v>146039.44</v>
      </c>
      <c r="J25" s="35"/>
      <c r="K25" s="35"/>
      <c r="L25" s="35"/>
      <c r="M25" s="20"/>
      <c r="N25" s="20"/>
      <c r="O25" s="20"/>
    </row>
    <row r="26" spans="1:15" ht="12.75">
      <c r="A26" s="36">
        <v>70933979</v>
      </c>
      <c r="B26" s="37" t="s">
        <v>30</v>
      </c>
      <c r="C26" s="38"/>
      <c r="D26" s="39"/>
      <c r="E26" s="40">
        <v>8685465.11</v>
      </c>
      <c r="F26" s="40">
        <v>8635532.62</v>
      </c>
      <c r="G26" s="40">
        <f>F26-E26</f>
        <v>-49932.49000000022</v>
      </c>
      <c r="H26" s="40">
        <v>-136472.29</v>
      </c>
      <c r="I26" s="41">
        <v>86539.8</v>
      </c>
      <c r="J26" s="35"/>
      <c r="K26" s="35"/>
      <c r="L26" s="35"/>
      <c r="M26" s="20"/>
      <c r="N26" s="20"/>
      <c r="O26" s="20"/>
    </row>
    <row r="27" spans="1:15" ht="12.75">
      <c r="A27" s="36">
        <v>61989061</v>
      </c>
      <c r="B27" s="37" t="s">
        <v>31</v>
      </c>
      <c r="C27" s="38"/>
      <c r="D27" s="39"/>
      <c r="E27" s="40">
        <v>22878488.13</v>
      </c>
      <c r="F27" s="40">
        <v>23034169.22</v>
      </c>
      <c r="G27" s="40">
        <f>F27-E27</f>
        <v>155681.08999999985</v>
      </c>
      <c r="H27" s="40">
        <v>-70509.38</v>
      </c>
      <c r="I27" s="41">
        <v>226190.47</v>
      </c>
      <c r="J27" s="35"/>
      <c r="K27" s="35"/>
      <c r="L27" s="35"/>
      <c r="M27" s="20"/>
      <c r="N27" s="20"/>
      <c r="O27" s="20"/>
    </row>
    <row r="28" spans="1:15" ht="12.75">
      <c r="A28" s="36">
        <v>61989037</v>
      </c>
      <c r="B28" s="37" t="s">
        <v>42</v>
      </c>
      <c r="C28" s="38"/>
      <c r="D28" s="39"/>
      <c r="E28" s="40">
        <v>26108284.82</v>
      </c>
      <c r="F28" s="40">
        <v>26706880.89</v>
      </c>
      <c r="G28" s="40">
        <f>F28-E28</f>
        <v>598596.0700000003</v>
      </c>
      <c r="H28" s="40">
        <v>534138.47</v>
      </c>
      <c r="I28" s="41">
        <v>64457.6</v>
      </c>
      <c r="J28" s="35"/>
      <c r="K28" s="35"/>
      <c r="L28" s="35"/>
      <c r="M28" s="20"/>
      <c r="N28" s="20"/>
      <c r="O28" s="20"/>
    </row>
    <row r="29" spans="1:15" ht="12.75">
      <c r="A29" s="36">
        <v>70933901</v>
      </c>
      <c r="B29" s="49" t="s">
        <v>32</v>
      </c>
      <c r="C29" s="50"/>
      <c r="D29" s="51"/>
      <c r="E29" s="40">
        <v>11768496.91</v>
      </c>
      <c r="F29" s="40">
        <v>11594422.75</v>
      </c>
      <c r="G29" s="40">
        <f>F29-E29</f>
        <v>-174074.16000000015</v>
      </c>
      <c r="H29" s="40">
        <v>-302479.78</v>
      </c>
      <c r="I29" s="41">
        <v>128405.62</v>
      </c>
      <c r="J29" s="35"/>
      <c r="K29" s="35"/>
      <c r="L29" s="35"/>
      <c r="M29" s="20"/>
      <c r="N29" s="20"/>
      <c r="O29" s="20"/>
    </row>
    <row r="30" spans="1:15" ht="13.5" thickBot="1">
      <c r="A30" s="52">
        <v>70933928</v>
      </c>
      <c r="B30" s="53" t="s">
        <v>33</v>
      </c>
      <c r="C30" s="54"/>
      <c r="D30" s="55"/>
      <c r="E30" s="56">
        <v>17104536.96</v>
      </c>
      <c r="F30" s="56">
        <v>17136399.41</v>
      </c>
      <c r="G30" s="56">
        <f>F30-E30</f>
        <v>31862.449999999255</v>
      </c>
      <c r="H30" s="56">
        <v>11683.95</v>
      </c>
      <c r="I30" s="57">
        <v>20178.5</v>
      </c>
      <c r="J30" s="35"/>
      <c r="K30" s="35"/>
      <c r="L30" s="35"/>
      <c r="M30" s="20"/>
      <c r="N30" s="20"/>
      <c r="O30" s="20"/>
    </row>
    <row r="31" spans="1:15" ht="12.75">
      <c r="A31" s="19"/>
      <c r="B31" s="28"/>
      <c r="C31" s="28"/>
      <c r="D31" s="28"/>
      <c r="E31" s="35"/>
      <c r="F31" s="35"/>
      <c r="G31" s="35"/>
      <c r="H31" s="35"/>
      <c r="I31" s="48"/>
      <c r="J31" s="35"/>
      <c r="K31" s="35"/>
      <c r="L31" s="35"/>
      <c r="M31" s="28"/>
      <c r="N31" s="28"/>
      <c r="O31" s="28"/>
    </row>
    <row r="32" spans="1:12" ht="13.5" thickBot="1">
      <c r="A32" s="19"/>
      <c r="B32" s="24" t="s">
        <v>34</v>
      </c>
      <c r="C32" s="58"/>
      <c r="D32" s="58"/>
      <c r="E32" s="59"/>
      <c r="F32" s="60"/>
      <c r="G32" s="60"/>
      <c r="H32" s="60"/>
      <c r="I32" s="61"/>
      <c r="J32" s="35"/>
      <c r="K32" s="35"/>
      <c r="L32" s="60"/>
    </row>
    <row r="33" spans="1:15" ht="12.75">
      <c r="A33" s="29">
        <v>68917066</v>
      </c>
      <c r="B33" s="30" t="s">
        <v>35</v>
      </c>
      <c r="C33" s="31"/>
      <c r="D33" s="32"/>
      <c r="E33" s="40">
        <v>9332998.34</v>
      </c>
      <c r="F33" s="40">
        <v>8211013.71</v>
      </c>
      <c r="G33" s="40">
        <f>F33-E33</f>
        <v>-1121984.63</v>
      </c>
      <c r="H33" s="40">
        <v>-1423573.57</v>
      </c>
      <c r="I33" s="41">
        <v>301588.94</v>
      </c>
      <c r="J33" s="35"/>
      <c r="K33" s="35"/>
      <c r="L33" s="35"/>
      <c r="M33" s="28"/>
      <c r="N33" s="28"/>
      <c r="O33" s="28"/>
    </row>
    <row r="34" spans="1:15" ht="13.5" thickBot="1">
      <c r="A34" s="62" t="s">
        <v>36</v>
      </c>
      <c r="B34" s="63" t="s">
        <v>37</v>
      </c>
      <c r="C34" s="64"/>
      <c r="D34" s="65"/>
      <c r="E34" s="46">
        <v>47238175.09</v>
      </c>
      <c r="F34" s="46">
        <v>47827035.64</v>
      </c>
      <c r="G34" s="46">
        <f>F34-E34</f>
        <v>588860.549999997</v>
      </c>
      <c r="H34" s="46">
        <v>104628.72</v>
      </c>
      <c r="I34" s="47">
        <v>484231.83</v>
      </c>
      <c r="J34" s="35"/>
      <c r="K34" s="35"/>
      <c r="L34" s="35"/>
      <c r="M34" s="28"/>
      <c r="N34" s="28"/>
      <c r="O34" s="28"/>
    </row>
    <row r="35" spans="8:12" ht="12.75">
      <c r="H35" s="66"/>
      <c r="I35" s="66"/>
      <c r="L35" s="28"/>
    </row>
    <row r="36" spans="1:12" ht="12.75">
      <c r="A36" s="67" t="s">
        <v>38</v>
      </c>
      <c r="B36" s="67"/>
      <c r="C36" s="67"/>
      <c r="E36" s="67"/>
      <c r="F36" s="67"/>
      <c r="G36" s="67"/>
      <c r="L36" s="28"/>
    </row>
    <row r="37" spans="1:7" ht="12.75">
      <c r="A37" s="67" t="s">
        <v>39</v>
      </c>
      <c r="B37" s="67"/>
      <c r="C37" s="67"/>
      <c r="E37" s="67"/>
      <c r="F37" s="67"/>
      <c r="G37" s="67"/>
    </row>
    <row r="38" spans="1:9" ht="12.75">
      <c r="A38" s="67" t="s">
        <v>40</v>
      </c>
      <c r="B38" s="67"/>
      <c r="C38" s="67"/>
      <c r="E38" s="67"/>
      <c r="F38" s="67"/>
      <c r="G38" s="67"/>
      <c r="H38" s="66"/>
      <c r="I38" s="66"/>
    </row>
    <row r="39" spans="1:7" ht="12.75">
      <c r="A39" s="67"/>
      <c r="B39" s="67"/>
      <c r="C39" s="67"/>
      <c r="E39" s="67"/>
      <c r="F39" s="67"/>
      <c r="G39" s="67"/>
    </row>
    <row r="40" spans="1:2" ht="12.75">
      <c r="A40" s="67"/>
      <c r="B40" s="67"/>
    </row>
  </sheetData>
  <sheetProtection/>
  <mergeCells count="3">
    <mergeCell ref="H3:I3"/>
    <mergeCell ref="A4:A7"/>
    <mergeCell ref="B4:D7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B1">
      <selection activeCell="J38" sqref="J38"/>
    </sheetView>
  </sheetViews>
  <sheetFormatPr defaultColWidth="9.140625" defaultRowHeight="12.75"/>
  <cols>
    <col min="1" max="1" width="8.8515625" style="0" customWidth="1"/>
    <col min="4" max="4" width="7.28125" style="0" customWidth="1"/>
    <col min="5" max="8" width="17.7109375" style="0" customWidth="1"/>
    <col min="9" max="9" width="17.28125" style="0" customWidth="1"/>
    <col min="10" max="10" width="12.8515625" style="0" customWidth="1"/>
    <col min="13" max="13" width="13.57421875" style="0" customWidth="1"/>
  </cols>
  <sheetData>
    <row r="1" ht="12.75">
      <c r="J1" s="1"/>
    </row>
    <row r="2" spans="1:9" ht="15.75">
      <c r="A2" s="2" t="s">
        <v>44</v>
      </c>
      <c r="B2" s="2"/>
      <c r="C2" s="2"/>
      <c r="D2" s="2"/>
      <c r="E2" s="2"/>
      <c r="F2" s="2"/>
      <c r="G2" s="2"/>
      <c r="H2" s="2"/>
      <c r="I2" s="2"/>
    </row>
    <row r="3" spans="8:13" ht="13.5" thickBot="1">
      <c r="H3" s="91" t="s">
        <v>0</v>
      </c>
      <c r="I3" s="91"/>
      <c r="J3" s="4"/>
      <c r="L3" s="4"/>
      <c r="M3" s="4"/>
    </row>
    <row r="4" spans="1:13" ht="15">
      <c r="A4" s="92" t="s">
        <v>1</v>
      </c>
      <c r="B4" s="96" t="s">
        <v>2</v>
      </c>
      <c r="C4" s="97"/>
      <c r="D4" s="98"/>
      <c r="E4" s="5" t="s">
        <v>3</v>
      </c>
      <c r="F4" s="5" t="s">
        <v>4</v>
      </c>
      <c r="G4" s="6" t="s">
        <v>5</v>
      </c>
      <c r="H4" s="6" t="s">
        <v>5</v>
      </c>
      <c r="I4" s="7" t="s">
        <v>5</v>
      </c>
      <c r="J4" s="8"/>
      <c r="K4" s="9"/>
      <c r="L4" s="10"/>
      <c r="M4" s="11"/>
    </row>
    <row r="5" spans="1:13" ht="15">
      <c r="A5" s="93"/>
      <c r="B5" s="99"/>
      <c r="C5" s="100"/>
      <c r="D5" s="101"/>
      <c r="E5" s="12" t="s">
        <v>6</v>
      </c>
      <c r="F5" s="12" t="s">
        <v>6</v>
      </c>
      <c r="G5" s="13" t="s">
        <v>7</v>
      </c>
      <c r="H5" s="13" t="s">
        <v>7</v>
      </c>
      <c r="I5" s="14" t="s">
        <v>7</v>
      </c>
      <c r="J5" s="8"/>
      <c r="K5" s="9"/>
      <c r="L5" s="10"/>
      <c r="M5" s="11"/>
    </row>
    <row r="6" spans="1:13" ht="12.75">
      <c r="A6" s="94"/>
      <c r="B6" s="102"/>
      <c r="C6" s="100"/>
      <c r="D6" s="101"/>
      <c r="E6" s="77" t="s">
        <v>49</v>
      </c>
      <c r="F6" s="77" t="s">
        <v>49</v>
      </c>
      <c r="G6" s="15" t="s">
        <v>6</v>
      </c>
      <c r="H6" s="15" t="s">
        <v>8</v>
      </c>
      <c r="I6" s="16" t="s">
        <v>9</v>
      </c>
      <c r="J6" s="76"/>
      <c r="K6" s="9"/>
      <c r="L6" s="10"/>
      <c r="M6" s="11"/>
    </row>
    <row r="7" spans="1:13" ht="14.25" customHeight="1" thickBot="1">
      <c r="A7" s="95"/>
      <c r="B7" s="103"/>
      <c r="C7" s="104"/>
      <c r="D7" s="105"/>
      <c r="E7" s="17"/>
      <c r="F7" s="17"/>
      <c r="G7" s="79" t="s">
        <v>49</v>
      </c>
      <c r="H7" s="79" t="s">
        <v>49</v>
      </c>
      <c r="I7" s="80" t="s">
        <v>49</v>
      </c>
      <c r="J7" s="18"/>
      <c r="K7" s="9"/>
      <c r="L7" s="10"/>
      <c r="M7" s="11"/>
    </row>
    <row r="8" spans="1:13" ht="12.75">
      <c r="A8" s="19"/>
      <c r="B8" s="20"/>
      <c r="C8" s="20"/>
      <c r="D8" s="20"/>
      <c r="E8" s="21" t="s">
        <v>10</v>
      </c>
      <c r="F8" s="21" t="s">
        <v>11</v>
      </c>
      <c r="G8" s="21" t="s">
        <v>12</v>
      </c>
      <c r="H8" s="21" t="s">
        <v>13</v>
      </c>
      <c r="I8" s="22" t="s">
        <v>14</v>
      </c>
      <c r="J8" s="75"/>
      <c r="K8" s="9"/>
      <c r="L8" s="10"/>
      <c r="M8" s="11"/>
    </row>
    <row r="9" spans="1:13" ht="13.5" thickBot="1">
      <c r="A9" s="19"/>
      <c r="B9" s="24" t="s">
        <v>15</v>
      </c>
      <c r="C9" s="25"/>
      <c r="D9" s="25"/>
      <c r="E9" s="26"/>
      <c r="F9" s="26"/>
      <c r="G9" s="26"/>
      <c r="H9" s="26"/>
      <c r="I9" s="27"/>
      <c r="J9" s="20"/>
      <c r="K9" s="20"/>
      <c r="L9" s="20"/>
      <c r="M9" s="28"/>
    </row>
    <row r="10" spans="1:13" ht="12.75">
      <c r="A10" s="29">
        <v>66934885</v>
      </c>
      <c r="B10" s="30" t="s">
        <v>16</v>
      </c>
      <c r="C10" s="31"/>
      <c r="D10" s="32"/>
      <c r="E10" s="33">
        <v>3833442.18</v>
      </c>
      <c r="F10" s="33">
        <v>4079327.37</v>
      </c>
      <c r="G10" s="33">
        <f>F10-E10</f>
        <v>245885.18999999994</v>
      </c>
      <c r="H10" s="33">
        <v>220514.19</v>
      </c>
      <c r="I10" s="34">
        <v>25371</v>
      </c>
      <c r="J10" s="35"/>
      <c r="K10" s="35"/>
      <c r="L10" s="20"/>
      <c r="M10" s="20"/>
    </row>
    <row r="11" spans="1:13" ht="12.75">
      <c r="A11" s="36">
        <v>75027356</v>
      </c>
      <c r="B11" s="37" t="s">
        <v>17</v>
      </c>
      <c r="C11" s="38"/>
      <c r="D11" s="39"/>
      <c r="E11" s="40">
        <v>4265756.79</v>
      </c>
      <c r="F11" s="40">
        <v>5206100.28</v>
      </c>
      <c r="G11" s="40">
        <f aca="true" t="shared" si="0" ref="G11:G20">F11-E11</f>
        <v>940343.4900000002</v>
      </c>
      <c r="H11" s="40">
        <v>903101.49</v>
      </c>
      <c r="I11" s="41">
        <v>37242</v>
      </c>
      <c r="J11" s="35"/>
      <c r="K11" s="35"/>
      <c r="L11" s="20"/>
      <c r="M11" s="20"/>
    </row>
    <row r="12" spans="1:13" ht="12.75">
      <c r="A12" s="36">
        <v>75027348</v>
      </c>
      <c r="B12" s="37" t="s">
        <v>18</v>
      </c>
      <c r="C12" s="38"/>
      <c r="D12" s="39"/>
      <c r="E12" s="40">
        <v>3538678.97</v>
      </c>
      <c r="F12" s="40">
        <v>3961159.26</v>
      </c>
      <c r="G12" s="40">
        <f t="shared" si="0"/>
        <v>422480.2899999996</v>
      </c>
      <c r="H12" s="40">
        <v>398193.29</v>
      </c>
      <c r="I12" s="41">
        <v>24287</v>
      </c>
      <c r="J12" s="35"/>
      <c r="K12" s="35"/>
      <c r="L12" s="20"/>
      <c r="M12" s="20"/>
    </row>
    <row r="13" spans="1:13" ht="12.75">
      <c r="A13" s="36">
        <v>75027330</v>
      </c>
      <c r="B13" s="37" t="s">
        <v>19</v>
      </c>
      <c r="C13" s="38"/>
      <c r="D13" s="39"/>
      <c r="E13" s="40">
        <v>5825186.65</v>
      </c>
      <c r="F13" s="40">
        <v>6090959.41</v>
      </c>
      <c r="G13" s="40">
        <f t="shared" si="0"/>
        <v>265772.7599999998</v>
      </c>
      <c r="H13" s="40">
        <v>260874.84</v>
      </c>
      <c r="I13" s="41">
        <v>4897.92</v>
      </c>
      <c r="J13" s="35"/>
      <c r="K13" s="35"/>
      <c r="L13" s="20"/>
      <c r="M13" s="20"/>
    </row>
    <row r="14" spans="1:13" ht="12.75">
      <c r="A14" s="36">
        <v>70934011</v>
      </c>
      <c r="B14" s="37" t="s">
        <v>20</v>
      </c>
      <c r="C14" s="38"/>
      <c r="D14" s="39"/>
      <c r="E14" s="40">
        <v>6121141.76</v>
      </c>
      <c r="F14" s="40">
        <v>6791997.07</v>
      </c>
      <c r="G14" s="40">
        <f t="shared" si="0"/>
        <v>670855.3100000005</v>
      </c>
      <c r="H14" s="40">
        <v>637443.41</v>
      </c>
      <c r="I14" s="41">
        <v>33411.9</v>
      </c>
      <c r="J14" s="35"/>
      <c r="K14" s="35"/>
      <c r="L14" s="20"/>
      <c r="M14" s="20"/>
    </row>
    <row r="15" spans="1:13" ht="12.75">
      <c r="A15" s="36">
        <v>75027313</v>
      </c>
      <c r="B15" s="37" t="s">
        <v>21</v>
      </c>
      <c r="C15" s="38"/>
      <c r="D15" s="39"/>
      <c r="E15" s="40">
        <v>2276853.76</v>
      </c>
      <c r="F15" s="40">
        <v>2784680.43</v>
      </c>
      <c r="G15" s="40">
        <f t="shared" si="0"/>
        <v>507826.6700000004</v>
      </c>
      <c r="H15" s="40">
        <v>505284.67</v>
      </c>
      <c r="I15" s="41">
        <v>2542</v>
      </c>
      <c r="J15" s="35"/>
      <c r="K15" s="35"/>
      <c r="L15" s="20"/>
      <c r="M15" s="20"/>
    </row>
    <row r="16" spans="1:13" ht="12.75">
      <c r="A16" s="36">
        <v>63029049</v>
      </c>
      <c r="B16" s="37" t="s">
        <v>22</v>
      </c>
      <c r="C16" s="38"/>
      <c r="D16" s="39"/>
      <c r="E16" s="40">
        <v>3691847.74</v>
      </c>
      <c r="F16" s="40">
        <v>4364990.26</v>
      </c>
      <c r="G16" s="40">
        <f t="shared" si="0"/>
        <v>673142.5199999996</v>
      </c>
      <c r="H16" s="40">
        <v>666908.52</v>
      </c>
      <c r="I16" s="41">
        <v>6234</v>
      </c>
      <c r="J16" s="35"/>
      <c r="K16" s="35"/>
      <c r="L16" s="20"/>
      <c r="M16" s="20"/>
    </row>
    <row r="17" spans="1:13" ht="12.75">
      <c r="A17" s="36">
        <v>75027305</v>
      </c>
      <c r="B17" s="37" t="s">
        <v>23</v>
      </c>
      <c r="C17" s="38"/>
      <c r="D17" s="39"/>
      <c r="E17" s="40">
        <v>3536762.09</v>
      </c>
      <c r="F17" s="40">
        <v>3566256.88</v>
      </c>
      <c r="G17" s="40">
        <f t="shared" si="0"/>
        <v>29494.790000000037</v>
      </c>
      <c r="H17" s="40">
        <v>28963.41</v>
      </c>
      <c r="I17" s="41">
        <v>531.38</v>
      </c>
      <c r="J17" s="35"/>
      <c r="K17" s="35"/>
      <c r="L17" s="20"/>
      <c r="M17" s="20"/>
    </row>
    <row r="18" spans="1:13" ht="12.75">
      <c r="A18" s="36">
        <v>75027364</v>
      </c>
      <c r="B18" s="37" t="s">
        <v>24</v>
      </c>
      <c r="C18" s="38"/>
      <c r="D18" s="39"/>
      <c r="E18" s="40">
        <v>3338448.26</v>
      </c>
      <c r="F18" s="40">
        <v>3479576.98</v>
      </c>
      <c r="G18" s="40">
        <f t="shared" si="0"/>
        <v>141128.7200000002</v>
      </c>
      <c r="H18" s="40">
        <v>135580.72</v>
      </c>
      <c r="I18" s="41">
        <v>5548</v>
      </c>
      <c r="J18" s="35"/>
      <c r="K18" s="35"/>
      <c r="L18" s="20"/>
      <c r="M18" s="20"/>
    </row>
    <row r="19" spans="1:13" ht="12.75">
      <c r="A19" s="36">
        <v>66739721</v>
      </c>
      <c r="B19" s="37" t="s">
        <v>25</v>
      </c>
      <c r="C19" s="38"/>
      <c r="D19" s="39"/>
      <c r="E19" s="40">
        <v>6151476.5</v>
      </c>
      <c r="F19" s="40">
        <v>6802881.3</v>
      </c>
      <c r="G19" s="40">
        <f t="shared" si="0"/>
        <v>651404.7999999998</v>
      </c>
      <c r="H19" s="40">
        <v>629044.8</v>
      </c>
      <c r="I19" s="41">
        <v>22360</v>
      </c>
      <c r="J19" s="35"/>
      <c r="K19" s="35"/>
      <c r="L19" s="20"/>
      <c r="M19" s="20"/>
    </row>
    <row r="20" spans="1:13" ht="13.5" thickBot="1">
      <c r="A20" s="43">
        <v>70934002</v>
      </c>
      <c r="B20" s="44" t="s">
        <v>26</v>
      </c>
      <c r="C20" s="45"/>
      <c r="D20" s="45"/>
      <c r="E20" s="46">
        <v>5289297.3</v>
      </c>
      <c r="F20" s="46">
        <v>5440368.88</v>
      </c>
      <c r="G20" s="46">
        <f t="shared" si="0"/>
        <v>151071.58000000007</v>
      </c>
      <c r="H20" s="46">
        <v>118670.97</v>
      </c>
      <c r="I20" s="47">
        <v>32400.61</v>
      </c>
      <c r="J20" s="35"/>
      <c r="K20" s="35"/>
      <c r="L20" s="20"/>
      <c r="M20" s="20"/>
    </row>
    <row r="21" spans="1:13" ht="12.75">
      <c r="A21" s="19"/>
      <c r="B21" s="20"/>
      <c r="C21" s="20"/>
      <c r="D21" s="20"/>
      <c r="E21" s="35"/>
      <c r="F21" s="35"/>
      <c r="G21" s="35"/>
      <c r="H21" s="35"/>
      <c r="I21" s="48"/>
      <c r="J21" s="35"/>
      <c r="K21" s="20"/>
      <c r="L21" s="20"/>
      <c r="M21" s="28"/>
    </row>
    <row r="22" spans="1:13" ht="13.5" thickBot="1">
      <c r="A22" s="19"/>
      <c r="B22" s="24" t="s">
        <v>27</v>
      </c>
      <c r="C22" s="25"/>
      <c r="D22" s="25"/>
      <c r="E22" s="35"/>
      <c r="F22" s="35"/>
      <c r="G22" s="35"/>
      <c r="H22" s="35"/>
      <c r="I22" s="48"/>
      <c r="J22" s="35"/>
      <c r="K22" s="20"/>
      <c r="L22" s="20"/>
      <c r="M22" s="28"/>
    </row>
    <row r="23" spans="1:13" ht="12.75">
      <c r="A23" s="29">
        <v>70933944</v>
      </c>
      <c r="B23" s="30" t="s">
        <v>41</v>
      </c>
      <c r="C23" s="31"/>
      <c r="D23" s="32"/>
      <c r="E23" s="33">
        <v>8408079.51</v>
      </c>
      <c r="F23" s="33">
        <v>8777533.05</v>
      </c>
      <c r="G23" s="33">
        <f aca="true" t="shared" si="1" ref="G23:G30">F23-E23</f>
        <v>369453.54000000097</v>
      </c>
      <c r="H23" s="33">
        <v>333141.54</v>
      </c>
      <c r="I23" s="34">
        <v>36312</v>
      </c>
      <c r="J23" s="35"/>
      <c r="K23" s="35"/>
      <c r="L23" s="20"/>
      <c r="M23" s="20"/>
    </row>
    <row r="24" spans="1:13" ht="12.75">
      <c r="A24" s="36">
        <v>61989088</v>
      </c>
      <c r="B24" s="37" t="s">
        <v>28</v>
      </c>
      <c r="C24" s="38"/>
      <c r="D24" s="39"/>
      <c r="E24" s="40">
        <v>7278249.61</v>
      </c>
      <c r="F24" s="40">
        <v>7315205.27</v>
      </c>
      <c r="G24" s="40">
        <f t="shared" si="1"/>
        <v>36955.65999999922</v>
      </c>
      <c r="H24" s="40">
        <v>8813.9</v>
      </c>
      <c r="I24" s="41">
        <v>28141.76</v>
      </c>
      <c r="J24" s="35"/>
      <c r="K24" s="35"/>
      <c r="L24" s="20"/>
      <c r="M24" s="20"/>
    </row>
    <row r="25" spans="1:13" ht="12.75">
      <c r="A25" s="36">
        <v>70933987</v>
      </c>
      <c r="B25" s="37" t="s">
        <v>29</v>
      </c>
      <c r="C25" s="38"/>
      <c r="D25" s="39"/>
      <c r="E25" s="40">
        <v>21024568.25</v>
      </c>
      <c r="F25" s="40">
        <v>21322644.03</v>
      </c>
      <c r="G25" s="40">
        <f t="shared" si="1"/>
        <v>298075.7800000012</v>
      </c>
      <c r="H25" s="40">
        <v>76481.34</v>
      </c>
      <c r="I25" s="41">
        <v>221594.44</v>
      </c>
      <c r="J25" s="35"/>
      <c r="K25" s="35"/>
      <c r="L25" s="20"/>
      <c r="M25" s="20"/>
    </row>
    <row r="26" spans="1:13" ht="12.75">
      <c r="A26" s="36">
        <v>70933979</v>
      </c>
      <c r="B26" s="37" t="s">
        <v>30</v>
      </c>
      <c r="C26" s="38"/>
      <c r="D26" s="39"/>
      <c r="E26" s="40">
        <v>12488893.51</v>
      </c>
      <c r="F26" s="40">
        <v>12717079.08</v>
      </c>
      <c r="G26" s="40">
        <f t="shared" si="1"/>
        <v>228185.5700000003</v>
      </c>
      <c r="H26" s="40">
        <v>122792.77</v>
      </c>
      <c r="I26" s="41">
        <v>105392.8</v>
      </c>
      <c r="J26" s="35"/>
      <c r="K26" s="35"/>
      <c r="L26" s="20"/>
      <c r="M26" s="20"/>
    </row>
    <row r="27" spans="1:13" ht="12.75">
      <c r="A27" s="36">
        <v>61989061</v>
      </c>
      <c r="B27" s="37" t="s">
        <v>31</v>
      </c>
      <c r="C27" s="38"/>
      <c r="D27" s="39"/>
      <c r="E27" s="40">
        <v>32856148.6</v>
      </c>
      <c r="F27" s="40">
        <v>32910746.78</v>
      </c>
      <c r="G27" s="40">
        <f t="shared" si="1"/>
        <v>54598.1799999997</v>
      </c>
      <c r="H27" s="40">
        <v>-184046.92</v>
      </c>
      <c r="I27" s="41">
        <v>238645.1</v>
      </c>
      <c r="J27" s="35"/>
      <c r="K27" s="35"/>
      <c r="L27" s="20"/>
      <c r="M27" s="20"/>
    </row>
    <row r="28" spans="1:13" ht="12.75">
      <c r="A28" s="36">
        <v>61989037</v>
      </c>
      <c r="B28" s="37" t="s">
        <v>42</v>
      </c>
      <c r="C28" s="38"/>
      <c r="D28" s="39"/>
      <c r="E28" s="40">
        <v>37847349.25</v>
      </c>
      <c r="F28" s="40">
        <v>38690961.75</v>
      </c>
      <c r="G28" s="40">
        <f t="shared" si="1"/>
        <v>843612.5</v>
      </c>
      <c r="H28" s="40">
        <v>784613.07</v>
      </c>
      <c r="I28" s="41">
        <v>58999.43</v>
      </c>
      <c r="J28" s="35"/>
      <c r="K28" s="35"/>
      <c r="L28" s="20"/>
      <c r="M28" s="20"/>
    </row>
    <row r="29" spans="1:13" ht="12.75">
      <c r="A29" s="36">
        <v>70933901</v>
      </c>
      <c r="B29" s="49" t="s">
        <v>32</v>
      </c>
      <c r="C29" s="50"/>
      <c r="D29" s="51"/>
      <c r="E29" s="40">
        <v>17226702</v>
      </c>
      <c r="F29" s="40">
        <v>17684769.1</v>
      </c>
      <c r="G29" s="40">
        <f t="shared" si="1"/>
        <v>458067.1000000015</v>
      </c>
      <c r="H29" s="40">
        <v>321459.84</v>
      </c>
      <c r="I29" s="41">
        <v>136607.26</v>
      </c>
      <c r="J29" s="35"/>
      <c r="K29" s="35"/>
      <c r="L29" s="20"/>
      <c r="M29" s="20"/>
    </row>
    <row r="30" spans="1:13" ht="13.5" thickBot="1">
      <c r="A30" s="52">
        <v>70933928</v>
      </c>
      <c r="B30" s="53" t="s">
        <v>33</v>
      </c>
      <c r="C30" s="54"/>
      <c r="D30" s="55"/>
      <c r="E30" s="56">
        <v>25014654.53</v>
      </c>
      <c r="F30" s="56">
        <v>25045972.03</v>
      </c>
      <c r="G30" s="56">
        <f t="shared" si="1"/>
        <v>31317.5</v>
      </c>
      <c r="H30" s="56">
        <v>0</v>
      </c>
      <c r="I30" s="57">
        <v>31317.5</v>
      </c>
      <c r="J30" s="35"/>
      <c r="K30" s="35"/>
      <c r="L30" s="20"/>
      <c r="M30" s="20"/>
    </row>
    <row r="31" spans="1:13" ht="12.75">
      <c r="A31" s="19"/>
      <c r="B31" s="28"/>
      <c r="C31" s="28"/>
      <c r="D31" s="28"/>
      <c r="E31" s="35"/>
      <c r="F31" s="35"/>
      <c r="G31" s="35"/>
      <c r="H31" s="35"/>
      <c r="I31" s="48"/>
      <c r="J31" s="35"/>
      <c r="K31" s="28"/>
      <c r="L31" s="28"/>
      <c r="M31" s="28"/>
    </row>
    <row r="32" spans="1:10" ht="13.5" thickBot="1">
      <c r="A32" s="19"/>
      <c r="B32" s="24" t="s">
        <v>34</v>
      </c>
      <c r="C32" s="58"/>
      <c r="D32" s="58"/>
      <c r="E32" s="59"/>
      <c r="F32" s="60"/>
      <c r="G32" s="60"/>
      <c r="H32" s="60"/>
      <c r="I32" s="61"/>
      <c r="J32" s="35"/>
    </row>
    <row r="33" spans="1:13" ht="12.75">
      <c r="A33" s="29">
        <v>68917066</v>
      </c>
      <c r="B33" s="30" t="s">
        <v>35</v>
      </c>
      <c r="C33" s="31"/>
      <c r="D33" s="32"/>
      <c r="E33" s="33">
        <v>13534426.46</v>
      </c>
      <c r="F33" s="33">
        <v>16292172.34</v>
      </c>
      <c r="G33" s="33">
        <f>F33-E33</f>
        <v>2757745.879999999</v>
      </c>
      <c r="H33" s="33">
        <v>2374332.86</v>
      </c>
      <c r="I33" s="34">
        <v>383413.02</v>
      </c>
      <c r="J33" s="35"/>
      <c r="K33" s="35"/>
      <c r="L33" s="28"/>
      <c r="M33" s="28"/>
    </row>
    <row r="34" spans="1:13" ht="13.5" thickBot="1">
      <c r="A34" s="62" t="s">
        <v>36</v>
      </c>
      <c r="B34" s="63" t="s">
        <v>37</v>
      </c>
      <c r="C34" s="64"/>
      <c r="D34" s="65"/>
      <c r="E34" s="46">
        <v>68592915.3</v>
      </c>
      <c r="F34" s="46">
        <v>71191452.22</v>
      </c>
      <c r="G34" s="46">
        <f>F34-E34</f>
        <v>2598536.920000002</v>
      </c>
      <c r="H34" s="46">
        <v>1809544.9</v>
      </c>
      <c r="I34" s="47">
        <v>788992.02</v>
      </c>
      <c r="J34" s="35"/>
      <c r="K34" s="35"/>
      <c r="L34" s="28"/>
      <c r="M34" s="28"/>
    </row>
    <row r="35" spans="8:10" ht="12.75">
      <c r="H35" s="66"/>
      <c r="I35" s="66"/>
      <c r="J35" s="28"/>
    </row>
    <row r="36" spans="1:10" ht="12.75">
      <c r="A36" s="67" t="s">
        <v>38</v>
      </c>
      <c r="B36" s="67"/>
      <c r="C36" s="67"/>
      <c r="E36" s="67"/>
      <c r="F36" s="67"/>
      <c r="G36" s="67"/>
      <c r="J36" s="28"/>
    </row>
    <row r="37" spans="1:7" ht="12.75">
      <c r="A37" s="67" t="s">
        <v>39</v>
      </c>
      <c r="B37" s="67"/>
      <c r="C37" s="67"/>
      <c r="E37" s="67"/>
      <c r="F37" s="67"/>
      <c r="G37" s="67"/>
    </row>
    <row r="38" spans="1:9" ht="12.75">
      <c r="A38" s="67" t="s">
        <v>40</v>
      </c>
      <c r="B38" s="67"/>
      <c r="C38" s="67"/>
      <c r="E38" s="67"/>
      <c r="F38" s="67"/>
      <c r="G38" s="67"/>
      <c r="H38" s="66"/>
      <c r="I38" s="66"/>
    </row>
    <row r="39" spans="1:7" ht="12.75">
      <c r="A39" s="67"/>
      <c r="B39" s="67"/>
      <c r="C39" s="67"/>
      <c r="E39" s="67"/>
      <c r="F39" s="67"/>
      <c r="G39" s="67"/>
    </row>
    <row r="40" spans="1:2" ht="12.75">
      <c r="A40" s="67"/>
      <c r="B40" s="67"/>
    </row>
  </sheetData>
  <sheetProtection/>
  <mergeCells count="3">
    <mergeCell ref="H3:I3"/>
    <mergeCell ref="A4:A7"/>
    <mergeCell ref="B4:D7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0"/>
  <sheetViews>
    <sheetView showGridLines="0" tabSelected="1" zoomScalePageLayoutView="0" workbookViewId="0" topLeftCell="A1">
      <selection activeCell="O34" sqref="O33:O34"/>
    </sheetView>
  </sheetViews>
  <sheetFormatPr defaultColWidth="9.140625" defaultRowHeight="12.75"/>
  <cols>
    <col min="1" max="1" width="8.8515625" style="0" customWidth="1"/>
    <col min="4" max="4" width="7.28125" style="0" customWidth="1"/>
    <col min="5" max="8" width="17.7109375" style="0" customWidth="1"/>
    <col min="9" max="9" width="17.28125" style="0" customWidth="1"/>
    <col min="10" max="10" width="20.00390625" style="0" customWidth="1"/>
    <col min="11" max="11" width="11.7109375" style="0" customWidth="1"/>
    <col min="12" max="12" width="12.8515625" style="0" customWidth="1"/>
    <col min="15" max="15" width="13.57421875" style="0" customWidth="1"/>
  </cols>
  <sheetData>
    <row r="1" ht="12.75">
      <c r="L1" s="1"/>
    </row>
    <row r="2" spans="1:10" ht="15.75">
      <c r="A2" s="2" t="s">
        <v>43</v>
      </c>
      <c r="B2" s="2"/>
      <c r="C2" s="2"/>
      <c r="D2" s="2"/>
      <c r="E2" s="2"/>
      <c r="F2" s="2"/>
      <c r="G2" s="2"/>
      <c r="H2" s="2"/>
      <c r="I2" s="2"/>
      <c r="J2" s="3"/>
    </row>
    <row r="3" spans="8:15" ht="13.5" thickBot="1">
      <c r="H3" s="91" t="s">
        <v>51</v>
      </c>
      <c r="I3" s="91"/>
      <c r="L3" s="4"/>
      <c r="N3" s="4"/>
      <c r="O3" s="4"/>
    </row>
    <row r="4" spans="1:15" ht="15">
      <c r="A4" s="92" t="s">
        <v>1</v>
      </c>
      <c r="B4" s="96" t="s">
        <v>2</v>
      </c>
      <c r="C4" s="97"/>
      <c r="D4" s="98"/>
      <c r="E4" s="5" t="s">
        <v>3</v>
      </c>
      <c r="F4" s="5" t="s">
        <v>4</v>
      </c>
      <c r="G4" s="6" t="s">
        <v>5</v>
      </c>
      <c r="H4" s="6" t="s">
        <v>5</v>
      </c>
      <c r="I4" s="7" t="s">
        <v>5</v>
      </c>
      <c r="J4" s="108"/>
      <c r="K4" s="108"/>
      <c r="L4" s="108"/>
      <c r="M4" s="9"/>
      <c r="N4" s="10"/>
      <c r="O4" s="11"/>
    </row>
    <row r="5" spans="1:15" ht="15">
      <c r="A5" s="93"/>
      <c r="B5" s="99"/>
      <c r="C5" s="100"/>
      <c r="D5" s="101"/>
      <c r="E5" s="12" t="s">
        <v>6</v>
      </c>
      <c r="F5" s="12" t="s">
        <v>6</v>
      </c>
      <c r="G5" s="13" t="s">
        <v>7</v>
      </c>
      <c r="H5" s="13" t="s">
        <v>7</v>
      </c>
      <c r="I5" s="14" t="s">
        <v>7</v>
      </c>
      <c r="J5" s="8"/>
      <c r="K5" s="8"/>
      <c r="L5" s="8"/>
      <c r="M5" s="9"/>
      <c r="N5" s="10"/>
      <c r="O5" s="11"/>
    </row>
    <row r="6" spans="1:15" ht="15">
      <c r="A6" s="94"/>
      <c r="B6" s="102"/>
      <c r="C6" s="100"/>
      <c r="D6" s="101"/>
      <c r="E6" s="77" t="s">
        <v>50</v>
      </c>
      <c r="F6" s="77" t="s">
        <v>50</v>
      </c>
      <c r="G6" s="15" t="s">
        <v>6</v>
      </c>
      <c r="H6" s="15" t="s">
        <v>8</v>
      </c>
      <c r="I6" s="16" t="s">
        <v>9</v>
      </c>
      <c r="J6" s="108"/>
      <c r="K6" s="108"/>
      <c r="L6" s="109"/>
      <c r="M6" s="9"/>
      <c r="N6" s="10"/>
      <c r="O6" s="11"/>
    </row>
    <row r="7" spans="1:15" ht="14.25" customHeight="1" thickBot="1">
      <c r="A7" s="95"/>
      <c r="B7" s="103"/>
      <c r="C7" s="104"/>
      <c r="D7" s="105"/>
      <c r="E7" s="17"/>
      <c r="F7" s="17"/>
      <c r="G7" s="79" t="s">
        <v>50</v>
      </c>
      <c r="H7" s="79" t="s">
        <v>50</v>
      </c>
      <c r="I7" s="80" t="s">
        <v>50</v>
      </c>
      <c r="J7" s="18"/>
      <c r="K7" s="110"/>
      <c r="L7" s="110"/>
      <c r="M7" s="9"/>
      <c r="N7" s="10"/>
      <c r="O7" s="11"/>
    </row>
    <row r="8" spans="1:15" ht="12.75">
      <c r="A8" s="19"/>
      <c r="B8" s="20"/>
      <c r="C8" s="20"/>
      <c r="D8" s="20"/>
      <c r="E8" s="21" t="s">
        <v>10</v>
      </c>
      <c r="F8" s="21" t="s">
        <v>11</v>
      </c>
      <c r="G8" s="21" t="s">
        <v>12</v>
      </c>
      <c r="H8" s="21" t="s">
        <v>13</v>
      </c>
      <c r="I8" s="22" t="s">
        <v>14</v>
      </c>
      <c r="J8" s="23"/>
      <c r="K8" s="106"/>
      <c r="L8" s="107"/>
      <c r="M8" s="9"/>
      <c r="N8" s="10"/>
      <c r="O8" s="11"/>
    </row>
    <row r="9" spans="1:15" ht="13.5" thickBot="1">
      <c r="A9" s="19"/>
      <c r="B9" s="24" t="s">
        <v>15</v>
      </c>
      <c r="C9" s="25"/>
      <c r="D9" s="25"/>
      <c r="E9" s="26"/>
      <c r="F9" s="26"/>
      <c r="G9" s="26"/>
      <c r="H9" s="26"/>
      <c r="I9" s="27"/>
      <c r="J9" s="20"/>
      <c r="K9" s="20"/>
      <c r="L9" s="20"/>
      <c r="M9" s="20"/>
      <c r="N9" s="20"/>
      <c r="O9" s="28"/>
    </row>
    <row r="10" spans="1:15" ht="12.75">
      <c r="A10" s="29">
        <v>66934885</v>
      </c>
      <c r="B10" s="30" t="s">
        <v>16</v>
      </c>
      <c r="C10" s="31"/>
      <c r="D10" s="32"/>
      <c r="E10" s="33">
        <v>5462562.52</v>
      </c>
      <c r="F10" s="33">
        <v>5462562.52</v>
      </c>
      <c r="G10" s="33">
        <f>F10-E10</f>
        <v>0</v>
      </c>
      <c r="H10" s="33">
        <v>-29203.9</v>
      </c>
      <c r="I10" s="34">
        <v>29203.9</v>
      </c>
      <c r="J10" s="35"/>
      <c r="K10" s="35"/>
      <c r="L10" s="35"/>
      <c r="M10" s="20"/>
      <c r="N10" s="20"/>
      <c r="O10" s="20"/>
    </row>
    <row r="11" spans="1:15" ht="12.75">
      <c r="A11" s="36">
        <v>75027356</v>
      </c>
      <c r="B11" s="37" t="s">
        <v>17</v>
      </c>
      <c r="C11" s="38"/>
      <c r="D11" s="39"/>
      <c r="E11" s="40">
        <v>5983493.91</v>
      </c>
      <c r="F11" s="40">
        <v>6084143.35</v>
      </c>
      <c r="G11" s="40">
        <f aca="true" t="shared" si="0" ref="G11:G20">F11-E11</f>
        <v>100649.43999999948</v>
      </c>
      <c r="H11" s="40">
        <v>50993.44</v>
      </c>
      <c r="I11" s="41">
        <v>49656</v>
      </c>
      <c r="J11" s="35"/>
      <c r="K11" s="35"/>
      <c r="L11" s="35"/>
      <c r="M11" s="20"/>
      <c r="N11" s="20"/>
      <c r="O11" s="20"/>
    </row>
    <row r="12" spans="1:15" ht="12.75">
      <c r="A12" s="36">
        <v>75027348</v>
      </c>
      <c r="B12" s="37" t="s">
        <v>18</v>
      </c>
      <c r="C12" s="38"/>
      <c r="D12" s="39"/>
      <c r="E12" s="40">
        <v>5098899.3</v>
      </c>
      <c r="F12" s="40">
        <v>5120394.01</v>
      </c>
      <c r="G12" s="40">
        <f t="shared" si="0"/>
        <v>21494.709999999963</v>
      </c>
      <c r="H12" s="40">
        <v>564.71</v>
      </c>
      <c r="I12" s="41">
        <v>20930</v>
      </c>
      <c r="J12" s="35"/>
      <c r="K12" s="35"/>
      <c r="L12" s="35"/>
      <c r="M12" s="20"/>
      <c r="N12" s="20"/>
      <c r="O12" s="20"/>
    </row>
    <row r="13" spans="1:15" ht="12.75">
      <c r="A13" s="36">
        <v>75027330</v>
      </c>
      <c r="B13" s="37" t="s">
        <v>19</v>
      </c>
      <c r="C13" s="38"/>
      <c r="D13" s="39"/>
      <c r="E13" s="40">
        <v>7911410.57</v>
      </c>
      <c r="F13" s="40">
        <v>8040283.33</v>
      </c>
      <c r="G13" s="40">
        <f t="shared" si="0"/>
        <v>128872.75999999978</v>
      </c>
      <c r="H13" s="40">
        <v>127471.02</v>
      </c>
      <c r="I13" s="41">
        <v>1401.74</v>
      </c>
      <c r="J13" s="35"/>
      <c r="K13" s="35"/>
      <c r="L13" s="35"/>
      <c r="M13" s="20"/>
      <c r="N13" s="20"/>
      <c r="O13" s="20"/>
    </row>
    <row r="14" spans="1:15" ht="12.75">
      <c r="A14" s="36">
        <v>70934011</v>
      </c>
      <c r="B14" s="37" t="s">
        <v>20</v>
      </c>
      <c r="C14" s="38"/>
      <c r="D14" s="39"/>
      <c r="E14" s="40">
        <v>8636546.03</v>
      </c>
      <c r="F14" s="40">
        <v>8659299.13</v>
      </c>
      <c r="G14" s="40">
        <f t="shared" si="0"/>
        <v>22753.10000000149</v>
      </c>
      <c r="H14" s="40">
        <v>7449.3</v>
      </c>
      <c r="I14" s="41">
        <v>15303.8</v>
      </c>
      <c r="J14" s="35"/>
      <c r="K14" s="35"/>
      <c r="L14" s="35"/>
      <c r="M14" s="20"/>
      <c r="N14" s="20"/>
      <c r="O14" s="20"/>
    </row>
    <row r="15" spans="1:15" ht="12.75">
      <c r="A15" s="36">
        <v>75027313</v>
      </c>
      <c r="B15" s="37" t="s">
        <v>21</v>
      </c>
      <c r="C15" s="38"/>
      <c r="D15" s="39"/>
      <c r="E15" s="40">
        <v>3276477.1</v>
      </c>
      <c r="F15" s="40">
        <v>3319736.43</v>
      </c>
      <c r="G15" s="40">
        <f t="shared" si="0"/>
        <v>43259.330000000075</v>
      </c>
      <c r="H15" s="40">
        <v>37365.33</v>
      </c>
      <c r="I15" s="41">
        <v>5894</v>
      </c>
      <c r="J15" s="35"/>
      <c r="K15" s="35"/>
      <c r="L15" s="35"/>
      <c r="M15" s="20"/>
      <c r="N15" s="20"/>
      <c r="O15" s="20"/>
    </row>
    <row r="16" spans="1:15" ht="12.75">
      <c r="A16" s="36">
        <v>63029049</v>
      </c>
      <c r="B16" s="37" t="s">
        <v>22</v>
      </c>
      <c r="C16" s="38"/>
      <c r="D16" s="39"/>
      <c r="E16" s="40">
        <v>5125665.98</v>
      </c>
      <c r="F16" s="40">
        <v>5247618.08</v>
      </c>
      <c r="G16" s="40">
        <f>F16-E16</f>
        <v>121952.09999999963</v>
      </c>
      <c r="H16" s="40">
        <v>113688.1</v>
      </c>
      <c r="I16" s="41">
        <v>8264</v>
      </c>
      <c r="J16" s="35"/>
      <c r="K16" s="35"/>
      <c r="L16" s="35"/>
      <c r="M16" s="20"/>
      <c r="N16" s="20"/>
      <c r="O16" s="20"/>
    </row>
    <row r="17" spans="1:15" ht="12.75">
      <c r="A17" s="36">
        <v>75027305</v>
      </c>
      <c r="B17" s="37" t="s">
        <v>23</v>
      </c>
      <c r="C17" s="38"/>
      <c r="D17" s="39"/>
      <c r="E17" s="40">
        <v>4825618.29</v>
      </c>
      <c r="F17" s="40">
        <v>4949613.15</v>
      </c>
      <c r="G17" s="40">
        <f t="shared" si="0"/>
        <v>123994.86000000034</v>
      </c>
      <c r="H17" s="40">
        <v>123089.47</v>
      </c>
      <c r="I17" s="41">
        <v>905.39</v>
      </c>
      <c r="J17" s="35"/>
      <c r="K17" s="35"/>
      <c r="L17" s="35"/>
      <c r="M17" s="20"/>
      <c r="N17" s="20"/>
      <c r="O17" s="20"/>
    </row>
    <row r="18" spans="1:15" ht="12.75">
      <c r="A18" s="36">
        <v>75027364</v>
      </c>
      <c r="B18" s="37" t="s">
        <v>24</v>
      </c>
      <c r="C18" s="38"/>
      <c r="D18" s="39"/>
      <c r="E18" s="40">
        <v>4722563.16</v>
      </c>
      <c r="F18" s="40">
        <v>4743582.79</v>
      </c>
      <c r="G18" s="40">
        <f t="shared" si="0"/>
        <v>21019.62999999989</v>
      </c>
      <c r="H18" s="40">
        <v>13755.63</v>
      </c>
      <c r="I18" s="41">
        <v>7264</v>
      </c>
      <c r="J18" s="35"/>
      <c r="K18" s="35"/>
      <c r="L18" s="35"/>
      <c r="M18" s="20"/>
      <c r="N18" s="20"/>
      <c r="O18" s="20"/>
    </row>
    <row r="19" spans="1:15" ht="12.75">
      <c r="A19" s="36">
        <v>66739721</v>
      </c>
      <c r="B19" s="37" t="s">
        <v>25</v>
      </c>
      <c r="C19" s="38"/>
      <c r="D19" s="39"/>
      <c r="E19" s="40">
        <v>8774326.14</v>
      </c>
      <c r="F19" s="40">
        <v>8774326.14</v>
      </c>
      <c r="G19" s="40">
        <f t="shared" si="0"/>
        <v>0</v>
      </c>
      <c r="H19" s="40">
        <v>-7761.97</v>
      </c>
      <c r="I19" s="41">
        <v>7761.97</v>
      </c>
      <c r="J19" s="35"/>
      <c r="K19" s="35"/>
      <c r="L19" s="42"/>
      <c r="M19" s="20"/>
      <c r="N19" s="20"/>
      <c r="O19" s="20"/>
    </row>
    <row r="20" spans="1:15" ht="13.5" thickBot="1">
      <c r="A20" s="43">
        <v>70934002</v>
      </c>
      <c r="B20" s="44" t="s">
        <v>26</v>
      </c>
      <c r="C20" s="45"/>
      <c r="D20" s="45"/>
      <c r="E20" s="46">
        <v>7293299.48</v>
      </c>
      <c r="F20" s="46">
        <v>7300859.4</v>
      </c>
      <c r="G20" s="46">
        <f t="shared" si="0"/>
        <v>7559.9199999999255</v>
      </c>
      <c r="H20" s="46">
        <v>-33272.69</v>
      </c>
      <c r="I20" s="47">
        <v>40832.61</v>
      </c>
      <c r="J20" s="35"/>
      <c r="K20" s="35"/>
      <c r="L20" s="35"/>
      <c r="M20" s="20"/>
      <c r="N20" s="20"/>
      <c r="O20" s="20"/>
    </row>
    <row r="21" spans="1:15" ht="12.75">
      <c r="A21" s="19"/>
      <c r="B21" s="20"/>
      <c r="C21" s="20"/>
      <c r="D21" s="20"/>
      <c r="E21" s="35"/>
      <c r="F21" s="35"/>
      <c r="G21" s="35"/>
      <c r="H21" s="35"/>
      <c r="I21" s="48"/>
      <c r="J21" s="35"/>
      <c r="K21" s="35"/>
      <c r="L21" s="35"/>
      <c r="M21" s="20"/>
      <c r="N21" s="20"/>
      <c r="O21" s="28"/>
    </row>
    <row r="22" spans="1:15" ht="13.5" thickBot="1">
      <c r="A22" s="19"/>
      <c r="B22" s="24" t="s">
        <v>27</v>
      </c>
      <c r="C22" s="25"/>
      <c r="D22" s="25"/>
      <c r="E22" s="35"/>
      <c r="F22" s="35"/>
      <c r="G22" s="35"/>
      <c r="H22" s="35"/>
      <c r="I22" s="48"/>
      <c r="J22" s="35"/>
      <c r="K22" s="35"/>
      <c r="L22" s="35"/>
      <c r="M22" s="20"/>
      <c r="N22" s="20"/>
      <c r="O22" s="28"/>
    </row>
    <row r="23" spans="1:15" ht="12.75">
      <c r="A23" s="29">
        <v>70933944</v>
      </c>
      <c r="B23" s="30" t="s">
        <v>41</v>
      </c>
      <c r="C23" s="31"/>
      <c r="D23" s="32"/>
      <c r="E23" s="33">
        <v>11769679.02</v>
      </c>
      <c r="F23" s="33">
        <v>11906667.05</v>
      </c>
      <c r="G23" s="33">
        <f aca="true" t="shared" si="1" ref="G23:G30">F23-E23</f>
        <v>136988.0300000012</v>
      </c>
      <c r="H23" s="33">
        <v>104243.03</v>
      </c>
      <c r="I23" s="34">
        <v>32745</v>
      </c>
      <c r="J23" s="35"/>
      <c r="K23" s="35"/>
      <c r="L23" s="35"/>
      <c r="M23" s="20"/>
      <c r="N23" s="20"/>
      <c r="O23" s="20"/>
    </row>
    <row r="24" spans="1:15" ht="12.75">
      <c r="A24" s="36">
        <v>61989088</v>
      </c>
      <c r="B24" s="37" t="s">
        <v>28</v>
      </c>
      <c r="C24" s="38"/>
      <c r="D24" s="39"/>
      <c r="E24" s="40">
        <v>10429694.62</v>
      </c>
      <c r="F24" s="40">
        <v>10566945.29</v>
      </c>
      <c r="G24" s="40">
        <f t="shared" si="1"/>
        <v>137250.66999999993</v>
      </c>
      <c r="H24" s="40">
        <v>85784.74</v>
      </c>
      <c r="I24" s="41">
        <v>51465.93</v>
      </c>
      <c r="J24" s="35"/>
      <c r="K24" s="35"/>
      <c r="L24" s="35"/>
      <c r="M24" s="20"/>
      <c r="N24" s="20"/>
      <c r="O24" s="20"/>
    </row>
    <row r="25" spans="1:15" ht="12.75">
      <c r="A25" s="36">
        <v>70933987</v>
      </c>
      <c r="B25" s="37" t="s">
        <v>29</v>
      </c>
      <c r="C25" s="38"/>
      <c r="D25" s="39"/>
      <c r="E25" s="40">
        <v>29792012.83</v>
      </c>
      <c r="F25" s="40">
        <v>29883639.14</v>
      </c>
      <c r="G25" s="40">
        <f t="shared" si="1"/>
        <v>91626.31000000238</v>
      </c>
      <c r="H25" s="40">
        <v>10808.47</v>
      </c>
      <c r="I25" s="41">
        <v>80817.84</v>
      </c>
      <c r="J25" s="35"/>
      <c r="K25" s="35"/>
      <c r="L25" s="35"/>
      <c r="M25" s="20"/>
      <c r="N25" s="20"/>
      <c r="O25" s="20"/>
    </row>
    <row r="26" spans="1:15" ht="12.75">
      <c r="A26" s="36">
        <v>70933979</v>
      </c>
      <c r="B26" s="37" t="s">
        <v>30</v>
      </c>
      <c r="C26" s="38"/>
      <c r="D26" s="39"/>
      <c r="E26" s="40">
        <v>17343831.45</v>
      </c>
      <c r="F26" s="40">
        <v>17424739.82</v>
      </c>
      <c r="G26" s="40">
        <f t="shared" si="1"/>
        <v>80908.37000000104</v>
      </c>
      <c r="H26" s="40">
        <v>-82612.46</v>
      </c>
      <c r="I26" s="41">
        <v>163520.83</v>
      </c>
      <c r="J26" s="35"/>
      <c r="K26" s="35"/>
      <c r="L26" s="35"/>
      <c r="M26" s="20"/>
      <c r="N26" s="20"/>
      <c r="O26" s="20"/>
    </row>
    <row r="27" spans="1:15" ht="12.75">
      <c r="A27" s="36">
        <v>61989061</v>
      </c>
      <c r="B27" s="37" t="s">
        <v>31</v>
      </c>
      <c r="C27" s="38"/>
      <c r="D27" s="39"/>
      <c r="E27" s="40">
        <v>45859185.02</v>
      </c>
      <c r="F27" s="40">
        <v>46116315.28</v>
      </c>
      <c r="G27" s="40">
        <f t="shared" si="1"/>
        <v>257130.2599999979</v>
      </c>
      <c r="H27" s="40">
        <v>-72084.38</v>
      </c>
      <c r="I27" s="41">
        <v>329214.64</v>
      </c>
      <c r="J27" s="35"/>
      <c r="K27" s="35"/>
      <c r="L27" s="35"/>
      <c r="M27" s="20"/>
      <c r="N27" s="20"/>
      <c r="O27" s="20"/>
    </row>
    <row r="28" spans="1:15" ht="12.75">
      <c r="A28" s="36">
        <v>61989037</v>
      </c>
      <c r="B28" s="37" t="s">
        <v>42</v>
      </c>
      <c r="C28" s="38"/>
      <c r="D28" s="39"/>
      <c r="E28" s="40">
        <v>53933453.84</v>
      </c>
      <c r="F28" s="40">
        <v>54182100</v>
      </c>
      <c r="G28" s="40">
        <f t="shared" si="1"/>
        <v>248646.15999999642</v>
      </c>
      <c r="H28" s="40">
        <v>140028.13</v>
      </c>
      <c r="I28" s="41">
        <v>108618.03</v>
      </c>
      <c r="J28" s="35"/>
      <c r="K28" s="35"/>
      <c r="L28" s="35"/>
      <c r="M28" s="20"/>
      <c r="N28" s="20"/>
      <c r="O28" s="20"/>
    </row>
    <row r="29" spans="1:15" ht="12.75">
      <c r="A29" s="36">
        <v>70933901</v>
      </c>
      <c r="B29" s="49" t="s">
        <v>32</v>
      </c>
      <c r="C29" s="50"/>
      <c r="D29" s="51"/>
      <c r="E29" s="40">
        <v>23652060.9</v>
      </c>
      <c r="F29" s="40">
        <v>23652060.9</v>
      </c>
      <c r="G29" s="40">
        <f t="shared" si="1"/>
        <v>0</v>
      </c>
      <c r="H29" s="40">
        <v>-140771.25</v>
      </c>
      <c r="I29" s="41">
        <v>140771.25</v>
      </c>
      <c r="J29" s="35"/>
      <c r="K29" s="35"/>
      <c r="L29" s="35"/>
      <c r="M29" s="20"/>
      <c r="N29" s="20"/>
      <c r="O29" s="20"/>
    </row>
    <row r="30" spans="1:15" ht="13.5" thickBot="1">
      <c r="A30" s="52">
        <v>70933928</v>
      </c>
      <c r="B30" s="53" t="s">
        <v>33</v>
      </c>
      <c r="C30" s="54"/>
      <c r="D30" s="55"/>
      <c r="E30" s="56">
        <v>34259011.98</v>
      </c>
      <c r="F30" s="56">
        <v>34358834.48</v>
      </c>
      <c r="G30" s="56">
        <f t="shared" si="1"/>
        <v>99822.5</v>
      </c>
      <c r="H30" s="56">
        <v>0</v>
      </c>
      <c r="I30" s="57">
        <v>99822.5</v>
      </c>
      <c r="J30" s="35"/>
      <c r="K30" s="35"/>
      <c r="L30" s="35"/>
      <c r="M30" s="20"/>
      <c r="N30" s="20"/>
      <c r="O30" s="20"/>
    </row>
    <row r="31" spans="1:15" ht="12.75">
      <c r="A31" s="19"/>
      <c r="B31" s="28"/>
      <c r="C31" s="28"/>
      <c r="D31" s="28"/>
      <c r="E31" s="35"/>
      <c r="F31" s="35"/>
      <c r="G31" s="35"/>
      <c r="H31" s="35"/>
      <c r="I31" s="48"/>
      <c r="J31" s="35"/>
      <c r="K31" s="35"/>
      <c r="L31" s="35"/>
      <c r="M31" s="28"/>
      <c r="N31" s="28"/>
      <c r="O31" s="28"/>
    </row>
    <row r="32" spans="1:12" ht="13.5" thickBot="1">
      <c r="A32" s="19"/>
      <c r="B32" s="24" t="s">
        <v>34</v>
      </c>
      <c r="C32" s="58"/>
      <c r="D32" s="58"/>
      <c r="E32" s="59"/>
      <c r="F32" s="60"/>
      <c r="G32" s="60"/>
      <c r="H32" s="60"/>
      <c r="I32" s="61"/>
      <c r="J32" s="35"/>
      <c r="K32" s="35"/>
      <c r="L32" s="60"/>
    </row>
    <row r="33" spans="1:15" ht="12.75">
      <c r="A33" s="29">
        <v>68917066</v>
      </c>
      <c r="B33" s="30" t="s">
        <v>35</v>
      </c>
      <c r="C33" s="31"/>
      <c r="D33" s="32"/>
      <c r="E33" s="33">
        <v>20626774.67</v>
      </c>
      <c r="F33" s="33">
        <v>20670253.79</v>
      </c>
      <c r="G33" s="33">
        <f>F33-E33</f>
        <v>43479.11999999732</v>
      </c>
      <c r="H33" s="33">
        <v>-160227.09</v>
      </c>
      <c r="I33" s="34">
        <v>203706.21</v>
      </c>
      <c r="J33" s="35"/>
      <c r="K33" s="35"/>
      <c r="L33" s="35"/>
      <c r="M33" s="28"/>
      <c r="N33" s="28"/>
      <c r="O33" s="28"/>
    </row>
    <row r="34" spans="1:15" ht="13.5" thickBot="1">
      <c r="A34" s="62" t="s">
        <v>36</v>
      </c>
      <c r="B34" s="63" t="s">
        <v>37</v>
      </c>
      <c r="C34" s="64"/>
      <c r="D34" s="65"/>
      <c r="E34" s="46">
        <v>89586365.2</v>
      </c>
      <c r="F34" s="46">
        <v>89586365.2</v>
      </c>
      <c r="G34" s="46">
        <f>F34-E34</f>
        <v>0</v>
      </c>
      <c r="H34" s="46">
        <v>-912169.35</v>
      </c>
      <c r="I34" s="47">
        <v>912169.35</v>
      </c>
      <c r="J34" s="35"/>
      <c r="K34" s="35"/>
      <c r="L34" s="35"/>
      <c r="M34" s="28"/>
      <c r="N34" s="28"/>
      <c r="O34" s="28"/>
    </row>
    <row r="35" spans="8:12" ht="12.75">
      <c r="H35" s="66"/>
      <c r="I35" s="66"/>
      <c r="L35" s="28"/>
    </row>
    <row r="36" spans="1:12" ht="12.75">
      <c r="A36" s="67" t="s">
        <v>38</v>
      </c>
      <c r="B36" s="67"/>
      <c r="C36" s="67"/>
      <c r="E36" s="67"/>
      <c r="F36" s="67"/>
      <c r="G36" s="67"/>
      <c r="L36" s="28"/>
    </row>
    <row r="37" spans="1:10" ht="12.75">
      <c r="A37" s="67" t="s">
        <v>39</v>
      </c>
      <c r="B37" s="67"/>
      <c r="C37" s="67"/>
      <c r="E37" s="67"/>
      <c r="F37" s="67"/>
      <c r="G37" s="83"/>
      <c r="H37" s="83"/>
      <c r="I37" s="83"/>
      <c r="J37" s="83"/>
    </row>
    <row r="38" spans="1:9" ht="12.75">
      <c r="A38" s="67" t="s">
        <v>40</v>
      </c>
      <c r="B38" s="67"/>
      <c r="C38" s="67"/>
      <c r="E38" s="67"/>
      <c r="F38" s="67"/>
      <c r="G38" s="67"/>
      <c r="H38" s="66"/>
      <c r="I38" s="66"/>
    </row>
    <row r="39" spans="1:7" ht="12.75">
      <c r="A39" s="67"/>
      <c r="B39" s="67"/>
      <c r="C39" s="67"/>
      <c r="E39" s="67"/>
      <c r="F39" s="67"/>
      <c r="G39" s="67"/>
    </row>
    <row r="40" spans="1:2" ht="12.75">
      <c r="A40" s="67"/>
      <c r="B40" s="67"/>
    </row>
  </sheetData>
  <sheetProtection/>
  <mergeCells count="7">
    <mergeCell ref="K8:L8"/>
    <mergeCell ref="H3:I3"/>
    <mergeCell ref="A4:A7"/>
    <mergeCell ref="B4:D7"/>
    <mergeCell ref="J4:L4"/>
    <mergeCell ref="J6:L6"/>
    <mergeCell ref="K7:L7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PC2009</dc:creator>
  <cp:keywords/>
  <dc:description/>
  <cp:lastModifiedBy>Palarčíková Věra</cp:lastModifiedBy>
  <cp:lastPrinted>2014-05-07T10:23:50Z</cp:lastPrinted>
  <dcterms:created xsi:type="dcterms:W3CDTF">2012-07-13T08:07:42Z</dcterms:created>
  <dcterms:modified xsi:type="dcterms:W3CDTF">2017-05-22T06:00:03Z</dcterms:modified>
  <cp:category/>
  <cp:version/>
  <cp:contentType/>
  <cp:contentStatus/>
</cp:coreProperties>
</file>