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UCRXL542" sheetId="1" r:id="rId1"/>
  </sheets>
  <definedNames>
    <definedName name="_xlnm.Print_Titles" localSheetId="0">UCRXL542!$2:$6</definedName>
  </definedNames>
  <calcPr calcId="145621"/>
</workbook>
</file>

<file path=xl/calcChain.xml><?xml version="1.0" encoding="utf-8"?>
<calcChain xmlns="http://schemas.openxmlformats.org/spreadsheetml/2006/main">
  <c r="H26" i="1" l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</calcChain>
</file>

<file path=xl/sharedStrings.xml><?xml version="1.0" encoding="utf-8"?>
<sst xmlns="http://schemas.openxmlformats.org/spreadsheetml/2006/main" count="51" uniqueCount="40">
  <si>
    <t>OdPa</t>
  </si>
  <si>
    <t>Název OdPa</t>
  </si>
  <si>
    <t>ORJ</t>
  </si>
  <si>
    <t>Schválený rozpočet</t>
  </si>
  <si>
    <t>Upravený rozpočet</t>
  </si>
  <si>
    <t>Skutečnost</t>
  </si>
  <si>
    <t>Skutečnost v % ze SR</t>
  </si>
  <si>
    <t>Skutečnost v % ze UR</t>
  </si>
  <si>
    <t>Průmyslová a ostatní odvětví hospodářství</t>
  </si>
  <si>
    <t>002212</t>
  </si>
  <si>
    <t>Silnice</t>
  </si>
  <si>
    <t>0000006012</t>
  </si>
  <si>
    <t>002219</t>
  </si>
  <si>
    <t>Ostatní záležitosti pozemních komunikací</t>
  </si>
  <si>
    <t>Služby pro obyvatelstvo</t>
  </si>
  <si>
    <t>003111</t>
  </si>
  <si>
    <t>Mateřské školy</t>
  </si>
  <si>
    <t>0000006011</t>
  </si>
  <si>
    <t>0000006020</t>
  </si>
  <si>
    <t>003113</t>
  </si>
  <si>
    <t>Základní školy</t>
  </si>
  <si>
    <t>003421</t>
  </si>
  <si>
    <t>Využití volného času dětí a mládeže</t>
  </si>
  <si>
    <t>003612</t>
  </si>
  <si>
    <t>Bytové hospodářství</t>
  </si>
  <si>
    <t>0000006013</t>
  </si>
  <si>
    <t>003613</t>
  </si>
  <si>
    <t>Nebytové hospodářství</t>
  </si>
  <si>
    <t>003633</t>
  </si>
  <si>
    <t>Výstavba a údržba místních inženýrských sítí</t>
  </si>
  <si>
    <t>003639</t>
  </si>
  <si>
    <t>Komunální služby a územní rozvoj j.n.</t>
  </si>
  <si>
    <t>003745</t>
  </si>
  <si>
    <t>Péče o vzhled obcí a veřejnou zeleň</t>
  </si>
  <si>
    <t>Všeobecná veřejná správa a služby</t>
  </si>
  <si>
    <t>006171</t>
  </si>
  <si>
    <t>Činnost místní správy</t>
  </si>
  <si>
    <t>0000006014</t>
  </si>
  <si>
    <t>Kapitálové výdaje CELKEM</t>
  </si>
  <si>
    <t>Kapitálové výdaje dle jednotlivých ODPA k 12/2016 (v tis. Kč)                                                                          tabulka č. 4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</si>
</sst>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b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NumberFormat="1" applyFont="1"/>
    <xf numFmtId="3" fontId="1" fillId="0" borderId="0" xfId="0" applyNumberFormat="1" applyFont="1" applyAlignment="1">
      <alignment horizontal="center"/>
    </xf>
    <xf numFmtId="3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/>
    </xf>
    <xf numFmtId="4" fontId="0" fillId="0" borderId="0" xfId="0" applyNumberFormat="1"/>
    <xf numFmtId="3" fontId="3" fillId="0" borderId="12" xfId="0" applyNumberFormat="1" applyFont="1" applyBorder="1"/>
    <xf numFmtId="3" fontId="3" fillId="0" borderId="12" xfId="0" applyNumberFormat="1" applyFont="1" applyBorder="1" applyAlignment="1">
      <alignment horizontal="right"/>
    </xf>
    <xf numFmtId="4" fontId="3" fillId="0" borderId="12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0" fillId="0" borderId="0" xfId="0" applyNumberFormat="1"/>
    <xf numFmtId="3" fontId="0" fillId="0" borderId="0" xfId="0" applyNumberFormat="1"/>
    <xf numFmtId="3" fontId="2" fillId="0" borderId="21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20" xfId="0" applyNumberFormat="1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2" xfId="0" applyNumberFormat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4" fontId="3" fillId="0" borderId="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2:L26"/>
  <sheetViews>
    <sheetView showGridLines="0" tabSelected="1" workbookViewId="0">
      <selection activeCell="S19" sqref="S19"/>
    </sheetView>
  </sheetViews>
  <sheetFormatPr defaultRowHeight="12.75" x14ac:dyDescent="0.2"/>
  <cols>
    <col min="1" max="1" width="6.7109375" customWidth="1"/>
    <col min="2" max="2" width="38.7109375" style="18" customWidth="1"/>
    <col min="3" max="3" width="9.7109375" style="18" customWidth="1"/>
    <col min="4" max="6" width="13.7109375" style="19" customWidth="1"/>
    <col min="7" max="8" width="13.7109375" style="7" customWidth="1"/>
    <col min="9" max="9" width="9.140625" style="7"/>
    <col min="10" max="12" width="9.140625" style="19"/>
  </cols>
  <sheetData>
    <row r="2" spans="1:8" x14ac:dyDescent="0.2">
      <c r="A2" s="1"/>
      <c r="B2" s="2"/>
      <c r="C2" s="2"/>
      <c r="D2" s="3"/>
      <c r="E2" s="4"/>
      <c r="F2" s="4"/>
      <c r="G2" s="5"/>
      <c r="H2" s="6"/>
    </row>
    <row r="3" spans="1:8" ht="16.5" thickBot="1" x14ac:dyDescent="0.3">
      <c r="A3" s="20" t="s">
        <v>39</v>
      </c>
      <c r="B3" s="21"/>
      <c r="C3" s="21"/>
      <c r="D3" s="21"/>
      <c r="E3" s="21"/>
      <c r="F3" s="21"/>
      <c r="G3" s="21"/>
      <c r="H3" s="21"/>
    </row>
    <row r="4" spans="1:8" x14ac:dyDescent="0.2">
      <c r="A4" s="41" t="s">
        <v>0</v>
      </c>
      <c r="B4" s="44" t="s">
        <v>1</v>
      </c>
      <c r="C4" s="44" t="s">
        <v>2</v>
      </c>
      <c r="D4" s="45" t="s">
        <v>3</v>
      </c>
      <c r="E4" s="45" t="s">
        <v>4</v>
      </c>
      <c r="F4" s="45" t="s">
        <v>5</v>
      </c>
      <c r="G4" s="35" t="s">
        <v>6</v>
      </c>
      <c r="H4" s="38" t="s">
        <v>7</v>
      </c>
    </row>
    <row r="5" spans="1:8" x14ac:dyDescent="0.2">
      <c r="A5" s="42"/>
      <c r="B5" s="36"/>
      <c r="C5" s="36"/>
      <c r="D5" s="36"/>
      <c r="E5" s="36"/>
      <c r="F5" s="36"/>
      <c r="G5" s="36"/>
      <c r="H5" s="39"/>
    </row>
    <row r="6" spans="1:8" ht="13.5" thickBot="1" x14ac:dyDescent="0.25">
      <c r="A6" s="43"/>
      <c r="B6" s="37"/>
      <c r="C6" s="37"/>
      <c r="D6" s="37"/>
      <c r="E6" s="37"/>
      <c r="F6" s="37"/>
      <c r="G6" s="37"/>
      <c r="H6" s="40"/>
    </row>
    <row r="7" spans="1:8" ht="13.5" thickBot="1" x14ac:dyDescent="0.25">
      <c r="A7" s="22" t="s">
        <v>8</v>
      </c>
      <c r="B7" s="23"/>
      <c r="C7" s="24"/>
      <c r="D7" s="8">
        <v>6044</v>
      </c>
      <c r="E7" s="9">
        <v>28983</v>
      </c>
      <c r="F7" s="9">
        <v>20025</v>
      </c>
      <c r="G7" s="10">
        <f t="shared" ref="G7:G26" si="0">IF(OR((D7=0),AND((D7&lt;0),(F7&gt;=0)),AND((D7&gt;0),(F7&lt;=0))),"***",100*F7/D7)</f>
        <v>331.32031767041696</v>
      </c>
      <c r="H7" s="11">
        <f t="shared" ref="H7:H26" si="1">IF(OR((E7=0),AND((E7&lt;0),(F7&gt;=0)),AND((E7&gt;0),(F7&lt;=0))),"***",100*F7/E7)</f>
        <v>69.092226477590316</v>
      </c>
    </row>
    <row r="8" spans="1:8" x14ac:dyDescent="0.2">
      <c r="A8" s="12" t="s">
        <v>9</v>
      </c>
      <c r="B8" s="13" t="s">
        <v>10</v>
      </c>
      <c r="C8" s="14" t="s">
        <v>11</v>
      </c>
      <c r="D8" s="15">
        <v>750</v>
      </c>
      <c r="E8" s="15">
        <v>15149</v>
      </c>
      <c r="F8" s="15">
        <v>10272</v>
      </c>
      <c r="G8" s="16">
        <f t="shared" si="0"/>
        <v>1369.6</v>
      </c>
      <c r="H8" s="17">
        <f t="shared" si="1"/>
        <v>67.8064558716747</v>
      </c>
    </row>
    <row r="9" spans="1:8" ht="13.5" thickBot="1" x14ac:dyDescent="0.25">
      <c r="A9" s="12" t="s">
        <v>12</v>
      </c>
      <c r="B9" s="13" t="s">
        <v>13</v>
      </c>
      <c r="C9" s="14" t="s">
        <v>11</v>
      </c>
      <c r="D9" s="15">
        <v>5294</v>
      </c>
      <c r="E9" s="15">
        <v>13834</v>
      </c>
      <c r="F9" s="15">
        <v>9753</v>
      </c>
      <c r="G9" s="16">
        <f t="shared" si="0"/>
        <v>184.22742727616171</v>
      </c>
      <c r="H9" s="17">
        <f t="shared" si="1"/>
        <v>70.500216857018941</v>
      </c>
    </row>
    <row r="10" spans="1:8" ht="13.5" thickBot="1" x14ac:dyDescent="0.25">
      <c r="A10" s="22" t="s">
        <v>14</v>
      </c>
      <c r="B10" s="23"/>
      <c r="C10" s="24"/>
      <c r="D10" s="8">
        <v>47384</v>
      </c>
      <c r="E10" s="9">
        <v>66338</v>
      </c>
      <c r="F10" s="9">
        <v>57688</v>
      </c>
      <c r="G10" s="10">
        <f t="shared" si="0"/>
        <v>121.74573695762282</v>
      </c>
      <c r="H10" s="11">
        <f t="shared" si="1"/>
        <v>86.960716331514362</v>
      </c>
    </row>
    <row r="11" spans="1:8" x14ac:dyDescent="0.2">
      <c r="A11" s="31" t="s">
        <v>15</v>
      </c>
      <c r="B11" s="33" t="s">
        <v>16</v>
      </c>
      <c r="C11" s="14" t="s">
        <v>17</v>
      </c>
      <c r="D11" s="15">
        <v>3555</v>
      </c>
      <c r="E11" s="15">
        <v>3528</v>
      </c>
      <c r="F11" s="15">
        <v>1709</v>
      </c>
      <c r="G11" s="16">
        <f t="shared" si="0"/>
        <v>48.073136427566808</v>
      </c>
      <c r="H11" s="17">
        <f t="shared" si="1"/>
        <v>48.441043083900226</v>
      </c>
    </row>
    <row r="12" spans="1:8" x14ac:dyDescent="0.2">
      <c r="A12" s="26"/>
      <c r="B12" s="28"/>
      <c r="C12" s="14" t="s">
        <v>18</v>
      </c>
      <c r="D12" s="15">
        <v>0</v>
      </c>
      <c r="E12" s="15">
        <v>525</v>
      </c>
      <c r="F12" s="15">
        <v>525</v>
      </c>
      <c r="G12" s="16" t="str">
        <f t="shared" si="0"/>
        <v>***</v>
      </c>
      <c r="H12" s="17">
        <f t="shared" si="1"/>
        <v>100</v>
      </c>
    </row>
    <row r="13" spans="1:8" x14ac:dyDescent="0.2">
      <c r="A13" s="25" t="s">
        <v>19</v>
      </c>
      <c r="B13" s="27" t="s">
        <v>20</v>
      </c>
      <c r="C13" s="14" t="s">
        <v>17</v>
      </c>
      <c r="D13" s="15">
        <v>1200</v>
      </c>
      <c r="E13" s="15">
        <v>15511</v>
      </c>
      <c r="F13" s="15">
        <v>11866</v>
      </c>
      <c r="G13" s="16">
        <f t="shared" si="0"/>
        <v>988.83333333333337</v>
      </c>
      <c r="H13" s="17">
        <f t="shared" si="1"/>
        <v>76.500547998194833</v>
      </c>
    </row>
    <row r="14" spans="1:8" x14ac:dyDescent="0.2">
      <c r="A14" s="26"/>
      <c r="B14" s="28"/>
      <c r="C14" s="14" t="s">
        <v>18</v>
      </c>
      <c r="D14" s="15">
        <v>0</v>
      </c>
      <c r="E14" s="15">
        <v>170</v>
      </c>
      <c r="F14" s="15">
        <v>169</v>
      </c>
      <c r="G14" s="16" t="str">
        <f t="shared" si="0"/>
        <v>***</v>
      </c>
      <c r="H14" s="17">
        <f t="shared" si="1"/>
        <v>99.411764705882348</v>
      </c>
    </row>
    <row r="15" spans="1:8" x14ac:dyDescent="0.2">
      <c r="A15" s="12" t="s">
        <v>21</v>
      </c>
      <c r="B15" s="13" t="s">
        <v>22</v>
      </c>
      <c r="C15" s="14" t="s">
        <v>11</v>
      </c>
      <c r="D15" s="15">
        <v>2000</v>
      </c>
      <c r="E15" s="15">
        <v>184</v>
      </c>
      <c r="F15" s="15">
        <v>162</v>
      </c>
      <c r="G15" s="16">
        <f t="shared" si="0"/>
        <v>8.1</v>
      </c>
      <c r="H15" s="17">
        <f t="shared" si="1"/>
        <v>88.043478260869563</v>
      </c>
    </row>
    <row r="16" spans="1:8" x14ac:dyDescent="0.2">
      <c r="A16" s="12" t="s">
        <v>23</v>
      </c>
      <c r="B16" s="13" t="s">
        <v>24</v>
      </c>
      <c r="C16" s="14" t="s">
        <v>25</v>
      </c>
      <c r="D16" s="15">
        <v>14547</v>
      </c>
      <c r="E16" s="15">
        <v>18451</v>
      </c>
      <c r="F16" s="15">
        <v>16836</v>
      </c>
      <c r="G16" s="16">
        <f t="shared" si="0"/>
        <v>115.73520313466695</v>
      </c>
      <c r="H16" s="17">
        <f t="shared" si="1"/>
        <v>91.247086878759958</v>
      </c>
    </row>
    <row r="17" spans="1:8" x14ac:dyDescent="0.2">
      <c r="A17" s="12" t="s">
        <v>26</v>
      </c>
      <c r="B17" s="13" t="s">
        <v>27</v>
      </c>
      <c r="C17" s="14" t="s">
        <v>25</v>
      </c>
      <c r="D17" s="15">
        <v>850</v>
      </c>
      <c r="E17" s="15">
        <v>1050</v>
      </c>
      <c r="F17" s="15">
        <v>121</v>
      </c>
      <c r="G17" s="16">
        <f t="shared" si="0"/>
        <v>14.235294117647058</v>
      </c>
      <c r="H17" s="17">
        <f t="shared" si="1"/>
        <v>11.523809523809524</v>
      </c>
    </row>
    <row r="18" spans="1:8" x14ac:dyDescent="0.2">
      <c r="A18" s="12" t="s">
        <v>28</v>
      </c>
      <c r="B18" s="13" t="s">
        <v>29</v>
      </c>
      <c r="C18" s="14" t="s">
        <v>11</v>
      </c>
      <c r="D18" s="15">
        <v>0</v>
      </c>
      <c r="E18" s="15">
        <v>381</v>
      </c>
      <c r="F18" s="15">
        <v>344</v>
      </c>
      <c r="G18" s="16" t="str">
        <f t="shared" si="0"/>
        <v>***</v>
      </c>
      <c r="H18" s="17">
        <f t="shared" si="1"/>
        <v>90.28871391076116</v>
      </c>
    </row>
    <row r="19" spans="1:8" x14ac:dyDescent="0.2">
      <c r="A19" s="25" t="s">
        <v>30</v>
      </c>
      <c r="B19" s="27" t="s">
        <v>31</v>
      </c>
      <c r="C19" s="14" t="s">
        <v>11</v>
      </c>
      <c r="D19" s="15">
        <v>0</v>
      </c>
      <c r="E19" s="15">
        <v>2000</v>
      </c>
      <c r="F19" s="15">
        <v>1999</v>
      </c>
      <c r="G19" s="16" t="str">
        <f t="shared" si="0"/>
        <v>***</v>
      </c>
      <c r="H19" s="17">
        <f t="shared" si="1"/>
        <v>99.95</v>
      </c>
    </row>
    <row r="20" spans="1:8" x14ac:dyDescent="0.2">
      <c r="A20" s="29"/>
      <c r="B20" s="30"/>
      <c r="C20" s="14" t="s">
        <v>25</v>
      </c>
      <c r="D20" s="15">
        <v>500</v>
      </c>
      <c r="E20" s="15">
        <v>500</v>
      </c>
      <c r="F20" s="15">
        <v>0</v>
      </c>
      <c r="G20" s="16" t="str">
        <f t="shared" si="0"/>
        <v>***</v>
      </c>
      <c r="H20" s="17" t="str">
        <f t="shared" si="1"/>
        <v>***</v>
      </c>
    </row>
    <row r="21" spans="1:8" x14ac:dyDescent="0.2">
      <c r="A21" s="26"/>
      <c r="B21" s="28"/>
      <c r="C21" s="14" t="s">
        <v>18</v>
      </c>
      <c r="D21" s="15">
        <v>0</v>
      </c>
      <c r="E21" s="15">
        <v>4000</v>
      </c>
      <c r="F21" s="15">
        <v>3981</v>
      </c>
      <c r="G21" s="16" t="str">
        <f t="shared" si="0"/>
        <v>***</v>
      </c>
      <c r="H21" s="17">
        <f t="shared" si="1"/>
        <v>99.525000000000006</v>
      </c>
    </row>
    <row r="22" spans="1:8" ht="13.5" thickBot="1" x14ac:dyDescent="0.25">
      <c r="A22" s="12" t="s">
        <v>32</v>
      </c>
      <c r="B22" s="13" t="s">
        <v>33</v>
      </c>
      <c r="C22" s="14" t="s">
        <v>11</v>
      </c>
      <c r="D22" s="15">
        <v>24732</v>
      </c>
      <c r="E22" s="15">
        <v>20038</v>
      </c>
      <c r="F22" s="15">
        <v>19977</v>
      </c>
      <c r="G22" s="16">
        <f t="shared" si="0"/>
        <v>80.773896166909267</v>
      </c>
      <c r="H22" s="17">
        <f t="shared" si="1"/>
        <v>99.695578401038034</v>
      </c>
    </row>
    <row r="23" spans="1:8" ht="13.5" thickBot="1" x14ac:dyDescent="0.25">
      <c r="A23" s="22" t="s">
        <v>34</v>
      </c>
      <c r="B23" s="23"/>
      <c r="C23" s="24"/>
      <c r="D23" s="8">
        <v>788</v>
      </c>
      <c r="E23" s="9">
        <v>2000</v>
      </c>
      <c r="F23" s="9">
        <v>2000</v>
      </c>
      <c r="G23" s="10">
        <f t="shared" si="0"/>
        <v>253.80710659898477</v>
      </c>
      <c r="H23" s="11">
        <f t="shared" si="1"/>
        <v>100</v>
      </c>
    </row>
    <row r="24" spans="1:8" x14ac:dyDescent="0.2">
      <c r="A24" s="31" t="s">
        <v>35</v>
      </c>
      <c r="B24" s="33" t="s">
        <v>36</v>
      </c>
      <c r="C24" s="14" t="s">
        <v>25</v>
      </c>
      <c r="D24" s="15">
        <v>0</v>
      </c>
      <c r="E24" s="15">
        <v>2000</v>
      </c>
      <c r="F24" s="15">
        <v>2000</v>
      </c>
      <c r="G24" s="16" t="str">
        <f t="shared" si="0"/>
        <v>***</v>
      </c>
      <c r="H24" s="17">
        <f t="shared" si="1"/>
        <v>100</v>
      </c>
    </row>
    <row r="25" spans="1:8" ht="13.5" thickBot="1" x14ac:dyDescent="0.25">
      <c r="A25" s="32"/>
      <c r="B25" s="34"/>
      <c r="C25" s="14" t="s">
        <v>37</v>
      </c>
      <c r="D25" s="15">
        <v>788</v>
      </c>
      <c r="E25" s="15">
        <v>0</v>
      </c>
      <c r="F25" s="15">
        <v>0</v>
      </c>
      <c r="G25" s="16" t="str">
        <f t="shared" si="0"/>
        <v>***</v>
      </c>
      <c r="H25" s="17" t="str">
        <f t="shared" si="1"/>
        <v>***</v>
      </c>
    </row>
    <row r="26" spans="1:8" ht="13.5" thickBot="1" x14ac:dyDescent="0.25">
      <c r="A26" s="22" t="s">
        <v>38</v>
      </c>
      <c r="B26" s="23"/>
      <c r="C26" s="24"/>
      <c r="D26" s="8">
        <v>54216</v>
      </c>
      <c r="E26" s="9">
        <v>97321</v>
      </c>
      <c r="F26" s="9">
        <v>79713</v>
      </c>
      <c r="G26" s="10">
        <f t="shared" si="0"/>
        <v>147.02855245683932</v>
      </c>
      <c r="H26" s="11">
        <f t="shared" si="1"/>
        <v>81.907296472498231</v>
      </c>
    </row>
  </sheetData>
  <mergeCells count="21">
    <mergeCell ref="B4:B6"/>
    <mergeCell ref="C4:C6"/>
    <mergeCell ref="D4:D6"/>
    <mergeCell ref="E4:E6"/>
    <mergeCell ref="F4:F6"/>
    <mergeCell ref="A3:H3"/>
    <mergeCell ref="A26:C26"/>
    <mergeCell ref="A13:A14"/>
    <mergeCell ref="B13:B14"/>
    <mergeCell ref="A19:A21"/>
    <mergeCell ref="B19:B21"/>
    <mergeCell ref="A23:C23"/>
    <mergeCell ref="A24:A25"/>
    <mergeCell ref="B24:B25"/>
    <mergeCell ref="G4:G6"/>
    <mergeCell ref="H4:H6"/>
    <mergeCell ref="A7:C7"/>
    <mergeCell ref="A10:C10"/>
    <mergeCell ref="A11:A12"/>
    <mergeCell ref="B11:B12"/>
    <mergeCell ref="A4:A6"/>
  </mergeCells>
  <pageMargins left="0.78740157480314965" right="0.78740157480314965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UCRXL542</vt:lpstr>
      <vt:lpstr>UCRXL542!Názvy_tisku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Petrošová Lenka</dc:creator>
  <cp:lastModifiedBy>Jedlička Martin</cp:lastModifiedBy>
  <dcterms:created xsi:type="dcterms:W3CDTF">2017-01-30T14:56:43Z</dcterms:created>
  <dcterms:modified xsi:type="dcterms:W3CDTF">2017-06-22T07:25:23Z</dcterms:modified>
</cp:coreProperties>
</file>