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  <c r="B28" i="1" l="1"/>
</calcChain>
</file>

<file path=xl/sharedStrings.xml><?xml version="1.0" encoding="utf-8"?>
<sst xmlns="http://schemas.openxmlformats.org/spreadsheetml/2006/main" count="26" uniqueCount="25">
  <si>
    <t>Aktiva</t>
  </si>
  <si>
    <t>Stálá aktiva</t>
  </si>
  <si>
    <t>z toho: dlouhodobý nehmotný majetek</t>
  </si>
  <si>
    <t xml:space="preserve">           dlouhodobý hmotný majetek</t>
  </si>
  <si>
    <t xml:space="preserve">           dlouhodobý finanční majetek </t>
  </si>
  <si>
    <t xml:space="preserve">           dlouhodobé pohledávky</t>
  </si>
  <si>
    <t>Oběžná aktiva</t>
  </si>
  <si>
    <t>z toho: zásoby</t>
  </si>
  <si>
    <t xml:space="preserve">           krátkodobé pohledávky</t>
  </si>
  <si>
    <t xml:space="preserve">           krátkodobý finanční majetek</t>
  </si>
  <si>
    <t>Aktiva celkem</t>
  </si>
  <si>
    <t>Pasiva</t>
  </si>
  <si>
    <t>Vlastní kapitál</t>
  </si>
  <si>
    <t>z toho: jmění účetní jednotky a upravující položky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</si>
  <si>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</si>
  <si>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</si>
  <si>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</si>
  <si>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</si>
  <si>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 </t>
  </si>
  <si>
    <t xml:space="preserve">           krátkodobé závazky</t>
  </si>
  <si>
    <t>Pasiva celkem</t>
  </si>
  <si>
    <t>Částka</t>
  </si>
  <si>
    <t>v tis. Kč</t>
  </si>
  <si>
    <t>Rozvaha ve zkráceném rozsahu k 31. 12. 2016</t>
  </si>
  <si>
    <t>tabulka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</si>
</sst>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theme="8" tint="0.3999755851924192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3" fontId="0" fillId="0" borderId="0" xfId="0" applyNumberFormat="1"/>
    <xf numFmtId="0" fontId="6" fillId="0" borderId="0" xfId="0" applyFont="1"/>
    <xf numFmtId="0" fontId="7" fillId="0" borderId="5" xfId="0" applyFont="1" applyBorder="1"/>
    <xf numFmtId="3" fontId="7" fillId="0" borderId="6" xfId="0" applyNumberFormat="1" applyFont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3" xfId="0" applyFont="1" applyBorder="1"/>
    <xf numFmtId="3" fontId="7" fillId="0" borderId="4" xfId="0" applyNumberFormat="1" applyFont="1" applyBorder="1"/>
    <xf numFmtId="0" fontId="8" fillId="0" borderId="1" xfId="0" applyFont="1" applyBorder="1"/>
    <xf numFmtId="3" fontId="8" fillId="0" borderId="2" xfId="0" applyNumberFormat="1" applyFont="1" applyBorder="1"/>
    <xf numFmtId="0" fontId="8" fillId="0" borderId="2" xfId="0" applyFont="1" applyBorder="1"/>
    <xf numFmtId="0" fontId="7" fillId="0" borderId="1" xfId="0" applyFont="1" applyBorder="1"/>
    <xf numFmtId="3" fontId="7" fillId="0" borderId="2" xfId="0" applyNumberFormat="1" applyFont="1" applyBorder="1"/>
    <xf numFmtId="0" fontId="8" fillId="0" borderId="7" xfId="0" applyFont="1" applyBorder="1"/>
    <xf numFmtId="3" fontId="8" fillId="0" borderId="8" xfId="0" applyNumberFormat="1" applyFont="1" applyBorder="1"/>
    <xf numFmtId="0" fontId="9" fillId="0" borderId="0" xfId="0" applyFont="1"/>
    <xf numFmtId="0" fontId="0" fillId="0" borderId="0" xfId="0" applyAlignment="1">
      <alignment horizontal="right"/>
    </xf>
    <xf numFmtId="0" fontId="3" fillId="2" borderId="9" xfId="2" applyFont="1" applyFill="1" applyBorder="1"/>
    <xf numFmtId="3" fontId="3" fillId="2" borderId="10" xfId="2" applyNumberFormat="1" applyFont="1" applyFill="1" applyBorder="1"/>
    <xf numFmtId="0" fontId="4" fillId="2" borderId="1" xfId="2" applyFont="1" applyFill="1" applyBorder="1"/>
    <xf numFmtId="3" fontId="4" fillId="2" borderId="2" xfId="2" applyNumberFormat="1" applyFont="1" applyFill="1" applyBorder="1"/>
    <xf numFmtId="0" fontId="5" fillId="2" borderId="1" xfId="2" applyFont="1" applyFill="1" applyBorder="1"/>
    <xf numFmtId="0" fontId="3" fillId="2" borderId="1" xfId="2" applyFont="1" applyFill="1" applyBorder="1"/>
    <xf numFmtId="3" fontId="3" fillId="2" borderId="2" xfId="2" applyNumberFormat="1" applyFont="1" applyFill="1" applyBorder="1"/>
    <xf numFmtId="0" fontId="4" fillId="2" borderId="11" xfId="2" applyFont="1" applyFill="1" applyBorder="1"/>
    <xf numFmtId="3" fontId="4" fillId="2" borderId="12" xfId="2" applyNumberFormat="1" applyFont="1" applyFill="1" applyBorder="1"/>
    <xf numFmtId="0" fontId="3" fillId="3" borderId="5" xfId="2" applyFont="1" applyFill="1" applyBorder="1"/>
    <xf numFmtId="3" fontId="3" fillId="3" borderId="6" xfId="2" applyNumberFormat="1" applyFont="1" applyFill="1" applyBorder="1"/>
    <xf numFmtId="0" fontId="9" fillId="3" borderId="5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zoomScalePageLayoutView="120" workbookViewId="0">
      <selection activeCell="H24" sqref="H24"/>
    </sheetView>
  </sheetViews>
  <sheetFormatPr defaultRowHeight="15" x14ac:dyDescent="0.25"/>
  <cols>
    <col min="1" max="1" width="45.42578125" customWidth="1"/>
    <col min="2" max="2" width="18.42578125" customWidth="1"/>
  </cols>
  <sheetData>
    <row r="1" spans="1:4" x14ac:dyDescent="0.25">
      <c r="B1" s="17" t="s">
        <v>24</v>
      </c>
    </row>
    <row r="3" spans="1:4" x14ac:dyDescent="0.25">
      <c r="A3" s="16" t="s">
        <v>23</v>
      </c>
    </row>
    <row r="4" spans="1:4" ht="15.75" thickBot="1" x14ac:dyDescent="0.3">
      <c r="B4" s="17" t="s">
        <v>22</v>
      </c>
    </row>
    <row r="5" spans="1:4" ht="15.75" thickBot="1" x14ac:dyDescent="0.3">
      <c r="A5" s="29" t="s">
        <v>0</v>
      </c>
      <c r="B5" s="30" t="s">
        <v>21</v>
      </c>
    </row>
    <row r="6" spans="1:4" x14ac:dyDescent="0.25">
      <c r="A6" s="18" t="s">
        <v>1</v>
      </c>
      <c r="B6" s="19">
        <v>3286633</v>
      </c>
    </row>
    <row r="7" spans="1:4" x14ac:dyDescent="0.25">
      <c r="A7" s="20" t="s">
        <v>2</v>
      </c>
      <c r="B7" s="21">
        <v>149</v>
      </c>
    </row>
    <row r="8" spans="1:4" x14ac:dyDescent="0.25">
      <c r="A8" s="20" t="s">
        <v>3</v>
      </c>
      <c r="B8" s="21">
        <v>3286392</v>
      </c>
    </row>
    <row r="9" spans="1:4" x14ac:dyDescent="0.25">
      <c r="A9" s="20" t="s">
        <v>4</v>
      </c>
      <c r="B9" s="21">
        <v>0</v>
      </c>
    </row>
    <row r="10" spans="1:4" x14ac:dyDescent="0.25">
      <c r="A10" s="20" t="s">
        <v>5</v>
      </c>
      <c r="B10" s="21">
        <v>92</v>
      </c>
    </row>
    <row r="11" spans="1:4" x14ac:dyDescent="0.25">
      <c r="A11" s="22"/>
      <c r="B11" s="21"/>
    </row>
    <row r="12" spans="1:4" x14ac:dyDescent="0.25">
      <c r="A12" s="23" t="s">
        <v>6</v>
      </c>
      <c r="B12" s="24">
        <v>215526</v>
      </c>
      <c r="C12" s="1"/>
    </row>
    <row r="13" spans="1:4" x14ac:dyDescent="0.25">
      <c r="A13" s="20" t="s">
        <v>7</v>
      </c>
      <c r="B13" s="21">
        <v>233</v>
      </c>
    </row>
    <row r="14" spans="1:4" x14ac:dyDescent="0.25">
      <c r="A14" s="20" t="s">
        <v>8</v>
      </c>
      <c r="B14" s="21">
        <v>93388</v>
      </c>
    </row>
    <row r="15" spans="1:4" ht="15.75" thickBot="1" x14ac:dyDescent="0.3">
      <c r="A15" s="25" t="s">
        <v>9</v>
      </c>
      <c r="B15" s="26">
        <v>121905</v>
      </c>
    </row>
    <row r="16" spans="1:4" ht="15.75" thickBot="1" x14ac:dyDescent="0.3">
      <c r="A16" s="27" t="s">
        <v>10</v>
      </c>
      <c r="B16" s="28">
        <f>B6+B12</f>
        <v>3502159</v>
      </c>
      <c r="D16" s="1"/>
    </row>
    <row r="17" spans="1:4" ht="15.75" thickBot="1" x14ac:dyDescent="0.3">
      <c r="A17" s="2"/>
    </row>
    <row r="18" spans="1:4" ht="15.75" thickBot="1" x14ac:dyDescent="0.3">
      <c r="A18" s="5" t="s">
        <v>11</v>
      </c>
      <c r="B18" s="6" t="s">
        <v>21</v>
      </c>
    </row>
    <row r="19" spans="1:4" x14ac:dyDescent="0.25">
      <c r="A19" s="7" t="s">
        <v>12</v>
      </c>
      <c r="B19" s="8">
        <v>3377640</v>
      </c>
      <c r="C19" s="1"/>
      <c r="D19" s="1"/>
    </row>
    <row r="20" spans="1:4" x14ac:dyDescent="0.25">
      <c r="A20" s="9" t="s">
        <v>13</v>
      </c>
      <c r="B20" s="10">
        <v>3082382</v>
      </c>
      <c r="C20" s="1"/>
      <c r="D20" s="1"/>
    </row>
    <row r="21" spans="1:4" x14ac:dyDescent="0.25">
      <c r="A21" s="9" t="s">
        <v>14</v>
      </c>
      <c r="B21" s="10">
        <v>1163</v>
      </c>
      <c r="C21" s="1"/>
      <c r="D21" s="1"/>
    </row>
    <row r="22" spans="1:4" x14ac:dyDescent="0.25">
      <c r="A22" s="9" t="s">
        <v>15</v>
      </c>
      <c r="B22" s="10">
        <v>294095</v>
      </c>
      <c r="C22" s="1"/>
      <c r="D22" s="1"/>
    </row>
    <row r="23" spans="1:4" x14ac:dyDescent="0.25">
      <c r="A23" s="9"/>
      <c r="B23" s="11"/>
    </row>
    <row r="24" spans="1:4" x14ac:dyDescent="0.25">
      <c r="A24" s="12" t="s">
        <v>16</v>
      </c>
      <c r="B24" s="13">
        <v>124519</v>
      </c>
      <c r="C24" s="1"/>
      <c r="D24" s="1"/>
    </row>
    <row r="25" spans="1:4" x14ac:dyDescent="0.25">
      <c r="A25" s="9" t="s">
        <v>17</v>
      </c>
      <c r="B25" s="10">
        <v>81228</v>
      </c>
      <c r="C25" s="1"/>
      <c r="D25" s="1"/>
    </row>
    <row r="26" spans="1:4" x14ac:dyDescent="0.25">
      <c r="A26" s="9" t="s">
        <v>18</v>
      </c>
      <c r="B26" s="11">
        <v>0</v>
      </c>
      <c r="C26" s="1"/>
      <c r="D26" s="1"/>
    </row>
    <row r="27" spans="1:4" ht="15.75" thickBot="1" x14ac:dyDescent="0.3">
      <c r="A27" s="14" t="s">
        <v>19</v>
      </c>
      <c r="B27" s="15">
        <v>43291</v>
      </c>
      <c r="C27" s="1"/>
      <c r="D27" s="1"/>
    </row>
    <row r="28" spans="1:4" ht="15.75" thickBot="1" x14ac:dyDescent="0.3">
      <c r="A28" s="3" t="s">
        <v>20</v>
      </c>
      <c r="B28" s="4">
        <f>B19+B24</f>
        <v>3502159</v>
      </c>
      <c r="C28" s="1"/>
      <c r="D28" s="1"/>
    </row>
  </sheetData>
  <pageMargins left="0.7" right="0.7" top="0.75" bottom="0.75" header="0.3" footer="0.3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2017-06-22T08:44:31Z</dcterms:modified>
</cp:coreProperties>
</file>