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30660" windowHeight="13248"/>
  </bookViews>
  <sheets>
    <sheet name="Transfery tab. č. 3" sheetId="1" r:id="rId1"/>
  </sheets>
  <externalReferences>
    <externalReference r:id="rId2"/>
    <externalReference r:id="rId3"/>
    <externalReference r:id="rId4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E49" i="1" l="1"/>
  <c r="D49" i="1"/>
  <c r="C49" i="1"/>
  <c r="B49" i="1"/>
</calcChain>
</file>

<file path=xl/sharedStrings.xml><?xml version="1.0" encoding="utf-8"?>
<sst xmlns="http://schemas.openxmlformats.org/spreadsheetml/2006/main" count="49" uniqueCount="49">
  <si>
    <t>tabulka č. 3</t>
  </si>
  <si>
    <t xml:space="preserve">Přehled neinvestičních a investičních transferů                                   </t>
  </si>
  <si>
    <t>TRANSFERY</t>
  </si>
  <si>
    <t>Schválený rozpočet roku 2022</t>
  </si>
  <si>
    <t>Upravený rozpočet roku 2022</t>
  </si>
  <si>
    <t>Plnění rozpočtu k              31.10.2022</t>
  </si>
  <si>
    <t>Schválený rozpočet na rok 2023</t>
  </si>
  <si>
    <t>Neinvestiční transfer na výkon státní správy a výkon veřejného opatrovnictví ze SR  a matriční působnost</t>
  </si>
  <si>
    <t>Neinvestiční transfer na provoz bazénu z rozpočtu SMO</t>
  </si>
  <si>
    <t>Neinvestiční transfer na plavecký výcvik z rozpočtu SMO</t>
  </si>
  <si>
    <t>Neinvestičí transfer z rozpočtu SMO na údržbu prostranství OC Karolina a před Hlavním nádražím, ul. Stodolní</t>
  </si>
  <si>
    <t>Neinvestiční transfer z rozpočtu SMO - kompenzace prominutých úplat za vzdělávání MŠ</t>
  </si>
  <si>
    <t>Neinvestiční transfer z rozpočtu SMO - notářské doložky</t>
  </si>
  <si>
    <t>Neinvestiční transfer z rozpočtu SMO - prevence kriminality</t>
  </si>
  <si>
    <t>Neinvestiční transfer z rozpočtu SMO - financování vzdělávacích a volnočasových aktivit - Ukrajinci</t>
  </si>
  <si>
    <t>Neinvestiční transfer z rozpočtu SMO - daň z hazardu</t>
  </si>
  <si>
    <t>Neinvestiční transfer z rozpočtu SMO - Rozvoj rovného přístupu ke vzdělávání ve městě Ostrava III.</t>
  </si>
  <si>
    <t>Neinvestiční transfer z rozpočtu SMO - oprava střechy ZŠaMŠO Ostrčilova, PD</t>
  </si>
  <si>
    <t>Neinvestiční neúčelový transfer z rozpočtu SMO</t>
  </si>
  <si>
    <t>Neinvestiční transfer z rozpočtu SMO - Waldorfská ZŠ a MŠO - elektroinstalace, zdravotechnika, rekonstrukce zahrady</t>
  </si>
  <si>
    <t>Neinvestiční transfer z rozpočtu SMO - Realizace 2. a 3. etapy výměny oken v budově radnice</t>
  </si>
  <si>
    <t>Neinvestiční transfer z kraje - Poskytování bezplatné stravy dětem ohroženým chudobou ve školách</t>
  </si>
  <si>
    <t>Neinvestiční transfer z kraje - Rozvoj MA21 v MOaP v roce 2022</t>
  </si>
  <si>
    <t>Neinvestiční transfer z kraje - Podpora terénní sociální práce 2022</t>
  </si>
  <si>
    <t>Neinvestiční transfer z kraje - RESOLVE</t>
  </si>
  <si>
    <t>Neinvestiční transfer ze SR - Adaptační skupiny pro děti cizince migrující z Ukrajiny 2022</t>
  </si>
  <si>
    <t>Neinvestiční dotace ze SFPI - RS - Ostrava, Fifejdy II - VII. etapa, část B + XI. etapa, část B</t>
  </si>
  <si>
    <t>Neinvestiční dotace ze SFŽP - Výsadba stromů v MOaP</t>
  </si>
  <si>
    <t>Neinvestiční dotace z MMR - Energetické úspory v BD Chelčického 10</t>
  </si>
  <si>
    <t>Neinvestiční dotace z MŽP - Energetické úspory v MŠO, Blahoslavova</t>
  </si>
  <si>
    <t>Neinvestiční dotace ze SR - OSPOD</t>
  </si>
  <si>
    <t>Neinvestiční dotace ze SR - výkon sociální práce</t>
  </si>
  <si>
    <t>Neinvestiční dotace ze SR - Pečovatelská a odlehčovací služba</t>
  </si>
  <si>
    <t>Neinvestiční dotace ze SR - volby do zastupitelstva obcí + senát</t>
  </si>
  <si>
    <t>Neinvestiční transfer ze SR - Vybudování a provoz dětské skupiny Snílkov - MŠO, Repinova 19, PO</t>
  </si>
  <si>
    <t>Neinvestiční transfer ze SR - OP Jan Amos Komenský (pro MŠO Křižíkova, Blahoslavova, Varenská 2a)</t>
  </si>
  <si>
    <t>Investiční neúčelový transfer z rozpočtu SMO</t>
  </si>
  <si>
    <t>Investiční neúčelový transfer z rozpočtu SMO - převod z roku 2021</t>
  </si>
  <si>
    <t>Investiční transfer z rozpočtu SMO - Rekonstrukce chodníků ulice  Arbesova, Zákrejsova, Šafaříkova</t>
  </si>
  <si>
    <t>Investiční transfer z rozpočtu SMO - nákup cykloboxů pro základní školy</t>
  </si>
  <si>
    <t>Investiční transfer z rozpočtu SMO - Regenerace sídliště Fifejdy II - XII. etapa</t>
  </si>
  <si>
    <t>Investiční transfer z rozpočtu SMO - Rekonstrukce chodníků ul. Horova a Sadová</t>
  </si>
  <si>
    <t>Investiční transfer z rozpočtu SMO - Regenerace sídliště Šalamouna 6. etapa - část B</t>
  </si>
  <si>
    <t>Investiční transfer z rozpočtu SMO - Energetické úspory v BD Fügnerova 6</t>
  </si>
  <si>
    <t>Investiční transfer z rozpočtu SMO - BD U Tiskárny 2 - rekonstrukce domu</t>
  </si>
  <si>
    <t>Investiční transfer z rozpočtu SMO - workoutové hřiště</t>
  </si>
  <si>
    <t>Investiční dotace ze SFPI - RS - Ostrava, Fifejdy II - VII. etapa, část B + XI. etapa, část B</t>
  </si>
  <si>
    <t>Investiční dotace z MMR (IROP) - Energetické úspory Úprkova 11</t>
  </si>
  <si>
    <t>PŘIJATÉ   TRANSFERY 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</si>
</sst>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1" applyNumberFormat="0" applyFont="0" applyAlignment="0" applyProtection="0"/>
    <xf numFmtId="9" fontId="4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left" vertical="center" wrapText="1"/>
    </xf>
    <xf numFmtId="0" fontId="3" fillId="4" borderId="2" xfId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 applyProtection="1">
      <alignment horizontal="center" vertical="justify"/>
    </xf>
    <xf numFmtId="0" fontId="3" fillId="4" borderId="4" xfId="1" applyFont="1" applyFill="1" applyBorder="1" applyAlignment="1">
      <alignment horizontal="center" vertical="center"/>
    </xf>
    <xf numFmtId="0" fontId="5" fillId="4" borderId="5" xfId="1" applyFont="1" applyFill="1" applyBorder="1" applyAlignment="1">
      <alignment horizontal="center" vertical="justify"/>
    </xf>
    <xf numFmtId="0" fontId="5" fillId="4" borderId="5" xfId="1" applyFont="1" applyFill="1" applyBorder="1" applyAlignment="1">
      <alignment vertical="justify"/>
    </xf>
    <xf numFmtId="0" fontId="3" fillId="4" borderId="6" xfId="1" applyFont="1" applyFill="1" applyBorder="1" applyAlignment="1">
      <alignment horizontal="center" vertical="center"/>
    </xf>
    <xf numFmtId="0" fontId="5" fillId="4" borderId="7" xfId="1" applyFont="1" applyFill="1" applyBorder="1" applyAlignment="1">
      <alignment horizontal="center" vertical="justify"/>
    </xf>
    <xf numFmtId="0" fontId="6" fillId="5" borderId="8" xfId="1" applyFont="1" applyFill="1" applyBorder="1" applyAlignment="1"/>
    <xf numFmtId="3" fontId="7" fillId="5" borderId="9" xfId="2" applyNumberFormat="1" applyFont="1" applyFill="1" applyBorder="1" applyAlignment="1">
      <alignment horizontal="right"/>
    </xf>
    <xf numFmtId="3" fontId="7" fillId="5" borderId="10" xfId="2" applyNumberFormat="1" applyFont="1" applyFill="1" applyBorder="1" applyAlignment="1">
      <alignment horizontal="right"/>
    </xf>
    <xf numFmtId="3" fontId="5" fillId="6" borderId="9" xfId="1" applyNumberFormat="1" applyFont="1" applyFill="1" applyBorder="1"/>
    <xf numFmtId="0" fontId="6" fillId="5" borderId="11" xfId="1" applyFont="1" applyFill="1" applyBorder="1" applyAlignment="1"/>
    <xf numFmtId="3" fontId="7" fillId="5" borderId="12" xfId="2" applyNumberFormat="1" applyFont="1" applyFill="1" applyBorder="1" applyAlignment="1">
      <alignment horizontal="right"/>
    </xf>
    <xf numFmtId="3" fontId="7" fillId="5" borderId="13" xfId="2" applyNumberFormat="1" applyFont="1" applyFill="1" applyBorder="1" applyAlignment="1">
      <alignment horizontal="right"/>
    </xf>
    <xf numFmtId="3" fontId="5" fillId="6" borderId="12" xfId="1" applyNumberFormat="1" applyFont="1" applyFill="1" applyBorder="1"/>
    <xf numFmtId="0" fontId="5" fillId="5" borderId="11" xfId="1" applyFont="1" applyFill="1" applyBorder="1" applyAlignment="1"/>
    <xf numFmtId="0" fontId="8" fillId="4" borderId="14" xfId="1" applyFont="1" applyFill="1" applyBorder="1" applyAlignment="1">
      <alignment vertical="center"/>
    </xf>
    <xf numFmtId="3" fontId="3" fillId="4" borderId="15" xfId="1" applyNumberFormat="1" applyFont="1" applyFill="1" applyBorder="1" applyAlignment="1" applyProtection="1">
      <alignment vertical="center"/>
    </xf>
  </cellXfs>
  <cellStyles count="14">
    <cellStyle name="Normální" xfId="0" builtinId="0"/>
    <cellStyle name="Normální 10" xfId="3"/>
    <cellStyle name="Normální 11" xfId="4"/>
    <cellStyle name="normální 2" xfId="5"/>
    <cellStyle name="Normální 3" xfId="6"/>
    <cellStyle name="Normální 4" xfId="7"/>
    <cellStyle name="Normální 5" xfId="8"/>
    <cellStyle name="Normální 6" xfId="9"/>
    <cellStyle name="Normální 7" xfId="1"/>
    <cellStyle name="Normální 8" xfId="10"/>
    <cellStyle name="Normální 9" xfId="11"/>
    <cellStyle name="Poznámka 2" xfId="12"/>
    <cellStyle name="Procenta 2" xfId="13"/>
    <cellStyle name="Procenta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pletalovaal/AppData/Local/Microsoft/Windows/Temporary%20Internet%20Files/Content.Outlook/YP38HINJ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larcikovave/Desktop/Documents/2013/Hospoda&#345;en&#237;%20%20I.%20pololet&#2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Rozpo&#269;et%201,2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tab.č. 4a"/>
      <sheetName val="Výdaje odpa tab.č.4b"/>
      <sheetName val="Kap.výdaje tab.č.4c"/>
      <sheetName val="Kapitálové výdaje tab.č.5"/>
      <sheetName val="Výsledek hosp. PO tab. č. 6 "/>
      <sheetName val="Graf1"/>
      <sheetName val="Graf 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tabSelected="1" workbookViewId="0">
      <selection activeCell="E5" sqref="E5:E7"/>
    </sheetView>
  </sheetViews>
  <sheetFormatPr defaultRowHeight="13.2" x14ac:dyDescent="0.25"/>
  <cols>
    <col min="1" max="1" width="120.88671875" bestFit="1" customWidth="1"/>
    <col min="2" max="2" width="18" customWidth="1"/>
    <col min="3" max="3" width="17.44140625" customWidth="1"/>
    <col min="4" max="4" width="15.6640625" customWidth="1"/>
    <col min="5" max="5" width="12.109375" customWidth="1"/>
  </cols>
  <sheetData>
    <row r="1" spans="1:5" ht="21" x14ac:dyDescent="0.25">
      <c r="B1" s="1"/>
      <c r="C1" s="1"/>
      <c r="D1" s="2" t="s">
        <v>0</v>
      </c>
      <c r="E1" s="3"/>
    </row>
    <row r="2" spans="1:5" x14ac:dyDescent="0.25">
      <c r="A2" s="4" t="s">
        <v>1</v>
      </c>
      <c r="B2" s="4"/>
      <c r="C2" s="4"/>
      <c r="D2" s="4"/>
      <c r="E2" s="4"/>
    </row>
    <row r="3" spans="1:5" x14ac:dyDescent="0.25">
      <c r="A3" s="4"/>
      <c r="B3" s="4"/>
      <c r="C3" s="4"/>
      <c r="D3" s="4"/>
      <c r="E3" s="4"/>
    </row>
    <row r="4" spans="1:5" ht="13.8" thickBot="1" x14ac:dyDescent="0.3">
      <c r="A4" s="4"/>
      <c r="B4" s="4"/>
      <c r="C4" s="4"/>
      <c r="D4" s="4"/>
      <c r="E4" s="4"/>
    </row>
    <row r="5" spans="1:5" x14ac:dyDescent="0.2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 x14ac:dyDescent="0.25">
      <c r="A6" s="7"/>
      <c r="B6" s="8"/>
      <c r="C6" s="8"/>
      <c r="D6" s="9"/>
      <c r="E6" s="9"/>
    </row>
    <row r="7" spans="1:5" ht="46.8" customHeight="1" thickBot="1" x14ac:dyDescent="0.3">
      <c r="A7" s="10"/>
      <c r="B7" s="11"/>
      <c r="C7" s="11"/>
      <c r="D7" s="9"/>
      <c r="E7" s="9"/>
    </row>
    <row r="8" spans="1:5" ht="15" x14ac:dyDescent="0.25">
      <c r="A8" s="12" t="s">
        <v>7</v>
      </c>
      <c r="B8" s="13">
        <v>22242</v>
      </c>
      <c r="C8" s="14">
        <v>22242</v>
      </c>
      <c r="D8" s="15">
        <v>18540</v>
      </c>
      <c r="E8" s="15">
        <v>23880</v>
      </c>
    </row>
    <row r="9" spans="1:5" ht="15" x14ac:dyDescent="0.25">
      <c r="A9" s="16" t="s">
        <v>8</v>
      </c>
      <c r="B9" s="17">
        <v>2000</v>
      </c>
      <c r="C9" s="18">
        <v>2000</v>
      </c>
      <c r="D9" s="19">
        <v>2000</v>
      </c>
      <c r="E9" s="19">
        <v>2000</v>
      </c>
    </row>
    <row r="10" spans="1:5" ht="15" x14ac:dyDescent="0.25">
      <c r="A10" s="16" t="s">
        <v>9</v>
      </c>
      <c r="B10" s="17">
        <v>862</v>
      </c>
      <c r="C10" s="18">
        <v>862</v>
      </c>
      <c r="D10" s="19">
        <v>862</v>
      </c>
      <c r="E10" s="19">
        <v>874</v>
      </c>
    </row>
    <row r="11" spans="1:5" ht="15" x14ac:dyDescent="0.25">
      <c r="A11" s="16" t="s">
        <v>10</v>
      </c>
      <c r="B11" s="17">
        <v>5100</v>
      </c>
      <c r="C11" s="18">
        <v>5100</v>
      </c>
      <c r="D11" s="19">
        <v>5100</v>
      </c>
      <c r="E11" s="19">
        <v>5100</v>
      </c>
    </row>
    <row r="12" spans="1:5" ht="15" x14ac:dyDescent="0.25">
      <c r="A12" s="16" t="s">
        <v>11</v>
      </c>
      <c r="B12" s="17">
        <v>135</v>
      </c>
      <c r="C12" s="18">
        <v>135</v>
      </c>
      <c r="D12" s="19">
        <v>134</v>
      </c>
      <c r="E12" s="19">
        <v>111</v>
      </c>
    </row>
    <row r="13" spans="1:5" ht="15" x14ac:dyDescent="0.25">
      <c r="A13" s="16" t="s">
        <v>12</v>
      </c>
      <c r="B13" s="17">
        <v>0</v>
      </c>
      <c r="C13" s="18">
        <v>8</v>
      </c>
      <c r="D13" s="19">
        <v>7</v>
      </c>
      <c r="E13" s="19"/>
    </row>
    <row r="14" spans="1:5" ht="15" x14ac:dyDescent="0.25">
      <c r="A14" s="16" t="s">
        <v>13</v>
      </c>
      <c r="B14" s="17">
        <v>0</v>
      </c>
      <c r="C14" s="18">
        <v>340</v>
      </c>
      <c r="D14" s="19">
        <v>340</v>
      </c>
      <c r="E14" s="19"/>
    </row>
    <row r="15" spans="1:5" ht="15" x14ac:dyDescent="0.25">
      <c r="A15" s="16" t="s">
        <v>14</v>
      </c>
      <c r="B15" s="17">
        <v>0</v>
      </c>
      <c r="C15" s="18">
        <v>150</v>
      </c>
      <c r="D15" s="19">
        <v>150</v>
      </c>
      <c r="E15" s="19"/>
    </row>
    <row r="16" spans="1:5" ht="15" x14ac:dyDescent="0.25">
      <c r="A16" s="16" t="s">
        <v>15</v>
      </c>
      <c r="B16" s="17">
        <v>0</v>
      </c>
      <c r="C16" s="18">
        <v>5354</v>
      </c>
      <c r="D16" s="19">
        <v>5354</v>
      </c>
      <c r="E16" s="19"/>
    </row>
    <row r="17" spans="1:5" ht="15" x14ac:dyDescent="0.25">
      <c r="A17" s="16" t="s">
        <v>16</v>
      </c>
      <c r="B17" s="17">
        <v>0</v>
      </c>
      <c r="C17" s="18">
        <v>745</v>
      </c>
      <c r="D17" s="19">
        <v>745</v>
      </c>
      <c r="E17" s="19"/>
    </row>
    <row r="18" spans="1:5" ht="15" x14ac:dyDescent="0.25">
      <c r="A18" s="16" t="s">
        <v>17</v>
      </c>
      <c r="B18" s="17">
        <v>0</v>
      </c>
      <c r="C18" s="18">
        <v>60</v>
      </c>
      <c r="D18" s="19">
        <v>60</v>
      </c>
      <c r="E18" s="19"/>
    </row>
    <row r="19" spans="1:5" ht="15" x14ac:dyDescent="0.25">
      <c r="A19" s="16" t="s">
        <v>18</v>
      </c>
      <c r="B19" s="17">
        <v>170455</v>
      </c>
      <c r="C19" s="18">
        <v>180824</v>
      </c>
      <c r="D19" s="19">
        <v>149438</v>
      </c>
      <c r="E19" s="19">
        <v>217791</v>
      </c>
    </row>
    <row r="20" spans="1:5" ht="15" x14ac:dyDescent="0.25">
      <c r="A20" s="16" t="s">
        <v>19</v>
      </c>
      <c r="B20" s="17">
        <v>0</v>
      </c>
      <c r="C20" s="18">
        <v>0</v>
      </c>
      <c r="D20" s="19">
        <v>0</v>
      </c>
      <c r="E20" s="19">
        <v>8573</v>
      </c>
    </row>
    <row r="21" spans="1:5" ht="15" x14ac:dyDescent="0.25">
      <c r="A21" s="16" t="s">
        <v>20</v>
      </c>
      <c r="B21" s="17">
        <v>0</v>
      </c>
      <c r="C21" s="18">
        <v>0</v>
      </c>
      <c r="D21" s="19">
        <v>0</v>
      </c>
      <c r="E21" s="19">
        <v>7302</v>
      </c>
    </row>
    <row r="22" spans="1:5" ht="15" x14ac:dyDescent="0.25">
      <c r="A22" s="16" t="s">
        <v>21</v>
      </c>
      <c r="B22" s="17">
        <v>0</v>
      </c>
      <c r="C22" s="18">
        <v>138</v>
      </c>
      <c r="D22" s="19">
        <v>575</v>
      </c>
      <c r="E22" s="19"/>
    </row>
    <row r="23" spans="1:5" ht="15" x14ac:dyDescent="0.25">
      <c r="A23" s="16" t="s">
        <v>22</v>
      </c>
      <c r="B23" s="17">
        <v>0</v>
      </c>
      <c r="C23" s="18">
        <v>130</v>
      </c>
      <c r="D23" s="19">
        <v>130</v>
      </c>
      <c r="E23" s="19"/>
    </row>
    <row r="24" spans="1:5" ht="15" x14ac:dyDescent="0.25">
      <c r="A24" s="16" t="s">
        <v>23</v>
      </c>
      <c r="B24" s="17">
        <v>0</v>
      </c>
      <c r="C24" s="18">
        <v>300</v>
      </c>
      <c r="D24" s="19">
        <v>300</v>
      </c>
      <c r="E24" s="19"/>
    </row>
    <row r="25" spans="1:5" ht="15" x14ac:dyDescent="0.25">
      <c r="A25" s="16" t="s">
        <v>24</v>
      </c>
      <c r="B25" s="17">
        <v>0</v>
      </c>
      <c r="C25" s="18">
        <v>0</v>
      </c>
      <c r="D25" s="19">
        <v>356</v>
      </c>
      <c r="E25" s="19"/>
    </row>
    <row r="26" spans="1:5" ht="15" x14ac:dyDescent="0.25">
      <c r="A26" s="16" t="s">
        <v>25</v>
      </c>
      <c r="B26" s="17">
        <v>0</v>
      </c>
      <c r="C26" s="18">
        <v>210</v>
      </c>
      <c r="D26" s="19">
        <v>210</v>
      </c>
      <c r="E26" s="19"/>
    </row>
    <row r="27" spans="1:5" ht="15" x14ac:dyDescent="0.25">
      <c r="A27" s="16" t="s">
        <v>26</v>
      </c>
      <c r="B27" s="17">
        <v>0</v>
      </c>
      <c r="C27" s="18">
        <v>1033</v>
      </c>
      <c r="D27" s="19">
        <v>1033</v>
      </c>
      <c r="E27" s="19"/>
    </row>
    <row r="28" spans="1:5" ht="15" x14ac:dyDescent="0.25">
      <c r="A28" s="16" t="s">
        <v>27</v>
      </c>
      <c r="B28" s="17">
        <v>0</v>
      </c>
      <c r="C28" s="18">
        <v>163</v>
      </c>
      <c r="D28" s="19">
        <v>163</v>
      </c>
      <c r="E28" s="19"/>
    </row>
    <row r="29" spans="1:5" ht="15" x14ac:dyDescent="0.25">
      <c r="A29" s="16" t="s">
        <v>28</v>
      </c>
      <c r="B29" s="17">
        <v>0</v>
      </c>
      <c r="C29" s="18">
        <v>1280</v>
      </c>
      <c r="D29" s="19">
        <v>1279</v>
      </c>
      <c r="E29" s="19"/>
    </row>
    <row r="30" spans="1:5" ht="15" x14ac:dyDescent="0.25">
      <c r="A30" s="16" t="s">
        <v>29</v>
      </c>
      <c r="B30" s="17">
        <v>0</v>
      </c>
      <c r="C30" s="18">
        <v>6</v>
      </c>
      <c r="D30" s="19">
        <v>6</v>
      </c>
      <c r="E30" s="19"/>
    </row>
    <row r="31" spans="1:5" ht="15" x14ac:dyDescent="0.25">
      <c r="A31" s="16" t="s">
        <v>30</v>
      </c>
      <c r="B31" s="17">
        <v>0</v>
      </c>
      <c r="C31" s="18">
        <v>10591</v>
      </c>
      <c r="D31" s="19">
        <v>10591</v>
      </c>
      <c r="E31" s="19"/>
    </row>
    <row r="32" spans="1:5" ht="15" x14ac:dyDescent="0.25">
      <c r="A32" s="16" t="s">
        <v>31</v>
      </c>
      <c r="B32" s="17">
        <v>0</v>
      </c>
      <c r="C32" s="18">
        <v>3238</v>
      </c>
      <c r="D32" s="19">
        <v>3238</v>
      </c>
      <c r="E32" s="19"/>
    </row>
    <row r="33" spans="1:5" ht="15" x14ac:dyDescent="0.25">
      <c r="A33" s="16" t="s">
        <v>32</v>
      </c>
      <c r="B33" s="17">
        <v>0</v>
      </c>
      <c r="C33" s="18">
        <v>4567</v>
      </c>
      <c r="D33" s="19">
        <v>4567</v>
      </c>
      <c r="E33" s="19"/>
    </row>
    <row r="34" spans="1:5" ht="15" x14ac:dyDescent="0.25">
      <c r="A34" s="16" t="s">
        <v>33</v>
      </c>
      <c r="B34" s="17">
        <v>0</v>
      </c>
      <c r="C34" s="18">
        <v>2276</v>
      </c>
      <c r="D34" s="19">
        <v>2276</v>
      </c>
      <c r="E34" s="19"/>
    </row>
    <row r="35" spans="1:5" ht="15" x14ac:dyDescent="0.25">
      <c r="A35" s="16" t="s">
        <v>34</v>
      </c>
      <c r="B35" s="17">
        <v>0</v>
      </c>
      <c r="C35" s="18">
        <v>0</v>
      </c>
      <c r="D35" s="19">
        <v>1101</v>
      </c>
      <c r="E35" s="19"/>
    </row>
    <row r="36" spans="1:5" ht="15" x14ac:dyDescent="0.25">
      <c r="A36" s="16" t="s">
        <v>35</v>
      </c>
      <c r="B36" s="17">
        <v>0</v>
      </c>
      <c r="C36" s="18">
        <v>0</v>
      </c>
      <c r="D36" s="19">
        <v>1759</v>
      </c>
      <c r="E36" s="19"/>
    </row>
    <row r="37" spans="1:5" ht="15" x14ac:dyDescent="0.25">
      <c r="A37" s="16" t="s">
        <v>36</v>
      </c>
      <c r="B37" s="17">
        <v>28312</v>
      </c>
      <c r="C37" s="18">
        <v>28312</v>
      </c>
      <c r="D37" s="19">
        <v>16135</v>
      </c>
      <c r="E37" s="19">
        <v>39435</v>
      </c>
    </row>
    <row r="38" spans="1:5" ht="15" x14ac:dyDescent="0.25">
      <c r="A38" s="16" t="s">
        <v>37</v>
      </c>
      <c r="B38" s="17">
        <v>15100</v>
      </c>
      <c r="C38" s="18">
        <v>15100</v>
      </c>
      <c r="D38" s="19">
        <v>11408</v>
      </c>
      <c r="E38" s="19"/>
    </row>
    <row r="39" spans="1:5" ht="15" x14ac:dyDescent="0.25">
      <c r="A39" s="16" t="s">
        <v>38</v>
      </c>
      <c r="B39" s="17">
        <v>0</v>
      </c>
      <c r="C39" s="18">
        <v>0</v>
      </c>
      <c r="D39" s="19">
        <v>0</v>
      </c>
      <c r="E39" s="19">
        <v>5100</v>
      </c>
    </row>
    <row r="40" spans="1:5" ht="15" x14ac:dyDescent="0.25">
      <c r="A40" s="16" t="s">
        <v>39</v>
      </c>
      <c r="B40" s="17">
        <v>0</v>
      </c>
      <c r="C40" s="18">
        <v>200</v>
      </c>
      <c r="D40" s="19">
        <v>200</v>
      </c>
      <c r="E40" s="19"/>
    </row>
    <row r="41" spans="1:5" ht="15" x14ac:dyDescent="0.25">
      <c r="A41" s="16" t="s">
        <v>40</v>
      </c>
      <c r="B41" s="17">
        <v>2654</v>
      </c>
      <c r="C41" s="18">
        <v>5003</v>
      </c>
      <c r="D41" s="19">
        <v>2118</v>
      </c>
      <c r="E41" s="19"/>
    </row>
    <row r="42" spans="1:5" ht="15" x14ac:dyDescent="0.25">
      <c r="A42" s="16" t="s">
        <v>41</v>
      </c>
      <c r="B42" s="17">
        <v>17240</v>
      </c>
      <c r="C42" s="18">
        <v>17240</v>
      </c>
      <c r="D42" s="19">
        <v>9196</v>
      </c>
      <c r="E42" s="19"/>
    </row>
    <row r="43" spans="1:5" ht="15" x14ac:dyDescent="0.25">
      <c r="A43" s="20" t="s">
        <v>42</v>
      </c>
      <c r="B43" s="17">
        <v>10000</v>
      </c>
      <c r="C43" s="18">
        <v>10000</v>
      </c>
      <c r="D43" s="19">
        <v>3318</v>
      </c>
      <c r="E43" s="19"/>
    </row>
    <row r="44" spans="1:5" ht="15" x14ac:dyDescent="0.25">
      <c r="A44" s="16" t="s">
        <v>43</v>
      </c>
      <c r="B44" s="17">
        <v>0</v>
      </c>
      <c r="C44" s="18">
        <v>1260</v>
      </c>
      <c r="D44" s="19">
        <v>1260</v>
      </c>
      <c r="E44" s="19"/>
    </row>
    <row r="45" spans="1:5" ht="15" x14ac:dyDescent="0.25">
      <c r="A45" s="16" t="s">
        <v>44</v>
      </c>
      <c r="B45" s="17">
        <v>0</v>
      </c>
      <c r="C45" s="18">
        <v>9059</v>
      </c>
      <c r="D45" s="19">
        <v>5235</v>
      </c>
      <c r="E45" s="19"/>
    </row>
    <row r="46" spans="1:5" ht="15" x14ac:dyDescent="0.25">
      <c r="A46" s="16" t="s">
        <v>45</v>
      </c>
      <c r="B46" s="17">
        <v>0</v>
      </c>
      <c r="C46" s="18">
        <v>250</v>
      </c>
      <c r="D46" s="19">
        <v>250</v>
      </c>
      <c r="E46" s="19"/>
    </row>
    <row r="47" spans="1:5" ht="15" x14ac:dyDescent="0.25">
      <c r="A47" s="16" t="s">
        <v>46</v>
      </c>
      <c r="B47" s="17">
        <v>0</v>
      </c>
      <c r="C47" s="18">
        <v>3333</v>
      </c>
      <c r="D47" s="19">
        <v>3333</v>
      </c>
      <c r="E47" s="19"/>
    </row>
    <row r="48" spans="1:5" ht="15" x14ac:dyDescent="0.25">
      <c r="A48" s="16" t="s">
        <v>47</v>
      </c>
      <c r="B48" s="17">
        <v>0</v>
      </c>
      <c r="C48" s="18">
        <v>0</v>
      </c>
      <c r="D48" s="19">
        <v>3317</v>
      </c>
      <c r="E48" s="19"/>
    </row>
    <row r="49" spans="1:5" ht="18" thickBot="1" x14ac:dyDescent="0.3">
      <c r="A49" s="21" t="s">
        <v>48</v>
      </c>
      <c r="B49" s="22">
        <f>SUM(B8:B48)</f>
        <v>274100</v>
      </c>
      <c r="C49" s="22">
        <f>SUM(C8:C48)</f>
        <v>331509</v>
      </c>
      <c r="D49" s="22">
        <f>SUM(D8:D48)</f>
        <v>266084</v>
      </c>
      <c r="E49" s="22">
        <f>SUM(E8:E48)</f>
        <v>310166</v>
      </c>
    </row>
  </sheetData>
  <mergeCells count="7">
    <mergeCell ref="D1:E1"/>
    <mergeCell ref="A2:E4"/>
    <mergeCell ref="A5:A7"/>
    <mergeCell ref="B5:B7"/>
    <mergeCell ref="C5:C7"/>
    <mergeCell ref="D5:D7"/>
    <mergeCell ref="E5:E7"/>
  </mergeCells>
  <pageMargins left="0.7" right="0.7" top="0.78740157499999996" bottom="0.78740157499999996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2022-12-22T07:09:59Z</dcterms:created>
  <dcterms:modified xsi:type="dcterms:W3CDTF">2022-12-22T07:10:17Z</dcterms:modified>
</cp:coreProperties>
</file>