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30660" windowHeight="13248"/>
  </bookViews>
  <sheets>
    <sheet name="výdaje" sheetId="1" r:id="rId1"/>
    <sheet name="List2" sheetId="2" r:id="rId2"/>
  </sheets>
  <externalReferences>
    <externalReference r:id="rId3"/>
    <externalReference r:id="rId4"/>
    <externalReference r:id="rId5"/>
  </externalReferences>
  <definedNames>
    <definedName name="dates">[2]číselník!$B$42:$C$54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B2" i="2" l="1"/>
  <c r="B10" i="2"/>
</calcChain>
</file>

<file path=xl/sharedStrings.xml><?xml version="1.0" encoding="utf-8"?>
<sst xmlns="http://schemas.openxmlformats.org/spreadsheetml/2006/main" count="8" uniqueCount="8">
  <si>
    <t>1. Běžné výdaje odvětvových odborů bez úseku hospodářské správy</t>
  </si>
  <si>
    <t>2. Úsek hospodářské správy</t>
  </si>
  <si>
    <t>3. Neinvestiční transfery</t>
  </si>
  <si>
    <t>4. Neinvestiční příspěvky školám</t>
  </si>
  <si>
    <t>5. Neinvestiční příspěvek CKV MO</t>
  </si>
  <si>
    <t>6. Neinvestiční příspěvek TS MOaP</t>
  </si>
  <si>
    <t>7. Rezerva</t>
  </si>
  <si>
    <t>8. Kapitálové výdaje odvětvových odborů + investiční transfery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</si>
</sst>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43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5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3" fillId="0" borderId="0"/>
    <xf numFmtId="0" fontId="17" fillId="0" borderId="0"/>
    <xf numFmtId="0" fontId="1" fillId="0" borderId="0"/>
    <xf numFmtId="0" fontId="1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44" fontId="3" fillId="0" borderId="0" xfId="1" applyNumberFormat="1" applyFont="1"/>
    <xf numFmtId="44" fontId="0" fillId="0" borderId="0" xfId="1" applyNumberFormat="1" applyFont="1"/>
    <xf numFmtId="44" fontId="0" fillId="0" borderId="0" xfId="0" applyNumberFormat="1"/>
    <xf numFmtId="164" fontId="0" fillId="0" borderId="0" xfId="0" applyNumberFormat="1"/>
  </cellXfs>
  <cellStyles count="5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Čárka" xfId="1" builtinId="3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rmální" xfId="0" builtinId="0"/>
    <cellStyle name="normální 2" xfId="38"/>
    <cellStyle name="Normální 3" xfId="39"/>
    <cellStyle name="Normální 4" xfId="40"/>
    <cellStyle name="Normální 5" xfId="41"/>
    <cellStyle name="Normální 6" xfId="42"/>
    <cellStyle name="Note" xfId="43"/>
    <cellStyle name="Output" xfId="44"/>
    <cellStyle name="Procenta 2" xfId="45"/>
    <cellStyle name="Procenta 3" xfId="46"/>
    <cellStyle name="Title" xfId="47"/>
    <cellStyle name="Total" xfId="48"/>
    <cellStyle name="Warning Text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977351258166132"/>
          <c:y val="0.27789155176563629"/>
          <c:w val="0.60553722149706668"/>
          <c:h val="0.60021087184813204"/>
        </c:manualLayout>
      </c:layout>
      <c:pie3DChart>
        <c:varyColors val="1"/>
        <c:ser>
          <c:idx val="0"/>
          <c:order val="0"/>
          <c:explosion val="11"/>
          <c:dPt>
            <c:idx val="0"/>
            <c:bubble3D val="0"/>
            <c:explosion val="3"/>
          </c:dPt>
          <c:dPt>
            <c:idx val="1"/>
            <c:bubble3D val="0"/>
            <c:explosion val="6"/>
          </c:dPt>
          <c:dPt>
            <c:idx val="2"/>
            <c:bubble3D val="0"/>
            <c:explosion val="8"/>
          </c:dPt>
          <c:dPt>
            <c:idx val="3"/>
            <c:bubble3D val="0"/>
            <c:explosion val="7"/>
          </c:dPt>
          <c:dPt>
            <c:idx val="4"/>
            <c:bubble3D val="0"/>
            <c:explosion val="6"/>
          </c:dPt>
          <c:dPt>
            <c:idx val="5"/>
            <c:bubble3D val="0"/>
            <c:explosion val="4"/>
          </c:dPt>
          <c:dPt>
            <c:idx val="6"/>
            <c:bubble3D val="0"/>
            <c:explosion val="6"/>
          </c:dPt>
          <c:dPt>
            <c:idx val="7"/>
            <c:bubble3D val="0"/>
            <c:explosion val="3"/>
          </c:dPt>
          <c:dLbls>
            <c:dLbl>
              <c:idx val="0"/>
              <c:layout>
                <c:manualLayout>
                  <c:x val="1.6892178277524653E-2"/>
                  <c:y val="-7.8698284985119216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22170936449912301"/>
                  <c:y val="0.1314495295075015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37695761963404E-2"/>
                  <c:y val="7.8328201512124412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1.8997748504185792E-2"/>
                  <c:y val="4.4276413209542835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6.0830937600864714E-2"/>
                  <c:y val="-8.9283162748761205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9.2691702383722561E-3"/>
                  <c:y val="-0.14370976553694981"/>
                </c:manualLayout>
              </c:layout>
              <c:numFmt formatCode="General" sourceLinked="0"/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2.6795473254117783E-2"/>
                  <c:y val="-0.2197939231395202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.14988254904155937"/>
                  <c:y val="-6.3423982449954952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List2!$A$2:$A$9</c:f>
              <c:strCache>
                <c:ptCount val="8"/>
                <c:pt idx="0">
                  <c:v>1. Běžné výdaje odvětvových odborů bez úseku hospodářské správy</c:v>
                </c:pt>
                <c:pt idx="1">
                  <c:v>2. Úsek hospodářské správy</c:v>
                </c:pt>
                <c:pt idx="2">
                  <c:v>3. Neinvestiční transfery</c:v>
                </c:pt>
                <c:pt idx="3">
                  <c:v>4. Neinvestiční příspěvky školám</c:v>
                </c:pt>
                <c:pt idx="4">
                  <c:v>5. Neinvestiční příspěvek CKV MO</c:v>
                </c:pt>
                <c:pt idx="5">
                  <c:v>6. Neinvestiční příspěvek TS MOaP</c:v>
                </c:pt>
                <c:pt idx="6">
                  <c:v>7. Rezerva</c:v>
                </c:pt>
                <c:pt idx="7">
                  <c:v>8. Kapitálové výdaje odvětvových odborů + investiční transfery</c:v>
                </c:pt>
              </c:strCache>
            </c:strRef>
          </c:cat>
          <c:val>
            <c:numRef>
              <c:f>List2!$B$2:$B$9</c:f>
              <c:numCache>
                <c:formatCode>_("Kč"* #,##0.00_);_("Kč"* \(#,##0.00\);_("Kč"* "-"??_);_(@_)</c:formatCode>
                <c:ptCount val="8"/>
                <c:pt idx="0">
                  <c:v>339187000</c:v>
                </c:pt>
                <c:pt idx="1">
                  <c:v>21565000</c:v>
                </c:pt>
                <c:pt idx="2">
                  <c:v>3100000</c:v>
                </c:pt>
                <c:pt idx="3">
                  <c:v>61559000</c:v>
                </c:pt>
                <c:pt idx="4">
                  <c:v>17421000</c:v>
                </c:pt>
                <c:pt idx="5">
                  <c:v>95560000</c:v>
                </c:pt>
                <c:pt idx="6">
                  <c:v>12317000</c:v>
                </c:pt>
                <c:pt idx="7">
                  <c:v>49369000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65" l="0.70866141732283472" r="0.70866141732283472" t="0.78740157480314965" header="0.31496062992125984" footer="0.31496062992125984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</xdr:row>
      <xdr:rowOff>15240</xdr:rowOff>
    </xdr:from>
    <xdr:to>
      <xdr:col>10</xdr:col>
      <xdr:colOff>228600</xdr:colOff>
      <xdr:row>40</xdr:row>
      <xdr:rowOff>83820</xdr:rowOff>
    </xdr:to>
    <xdr:graphicFrame macro="">
      <xdr:nvGraphicFramePr>
        <xdr:cNvPr id="2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0.24854</cdr:x>
      <cdr:y>0.01341</cdr:y>
    </cdr:from>
    <cdr:to>
      <cdr:x>0.73031</cdr:x>
      <cdr:y>0.11897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384425" y="87685"/>
          <a:ext cx="5016500" cy="69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ct val="150000"/>
            </a:lnSpc>
            <a:spcBef>
              <a:spcPts val="600"/>
            </a:spcBef>
            <a:spcAft>
              <a:spcPts val="600"/>
            </a:spcAft>
          </a:pPr>
          <a:r>
            <a:rPr lang="cs-CZ" sz="1500" b="1">
              <a:latin typeface="Arial" pitchFamily="34" charset="0"/>
              <a:cs typeface="Arial" pitchFamily="34" charset="0"/>
            </a:rPr>
            <a:t>Struktura rozpočtu výdajů na rok 2023</a:t>
          </a:r>
          <a:br>
            <a:rPr lang="cs-CZ" sz="1500" b="1">
              <a:latin typeface="Arial" pitchFamily="34" charset="0"/>
              <a:cs typeface="Arial" pitchFamily="34" charset="0"/>
            </a:rPr>
          </a:br>
          <a:r>
            <a:rPr lang="cs-CZ" sz="1500" b="1">
              <a:latin typeface="Arial" pitchFamily="34" charset="0"/>
              <a:cs typeface="Arial" pitchFamily="34" charset="0"/>
            </a:rPr>
            <a:t>v</a:t>
          </a:r>
          <a:r>
            <a:rPr lang="cs-CZ" sz="1500" b="1" baseline="0">
              <a:latin typeface="Arial" pitchFamily="34" charset="0"/>
              <a:cs typeface="Arial" pitchFamily="34" charset="0"/>
            </a:rPr>
            <a:t> celkové výši 600 078 tis. Kč</a:t>
          </a:r>
          <a:endParaRPr lang="cs-CZ" sz="15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y%202023,%20p&#345;&#237;jmy,%20v&#253;daj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ni&#269;ka%20k%2031.3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palarcikovave/Desktop/Documents/2013/Hospoda&#345;en&#237;%20%20I.%20pololet&#2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výdaje"/>
    </sheetNames>
    <sheetDataSet>
      <sheetData sheetId="0"/>
      <sheetData sheetId="1">
        <row r="2">
          <cell r="A2" t="str">
            <v>1. Běžné výdaje odvětvových odborů bez úseku hospodářské správy</v>
          </cell>
          <cell r="B2">
            <v>339187000</v>
          </cell>
        </row>
        <row r="3">
          <cell r="A3" t="str">
            <v>2. Úsek hospodářské správy</v>
          </cell>
          <cell r="B3">
            <v>21565000</v>
          </cell>
        </row>
        <row r="4">
          <cell r="A4" t="str">
            <v>3. Neinvestiční transfery</v>
          </cell>
          <cell r="B4">
            <v>3100000</v>
          </cell>
        </row>
        <row r="5">
          <cell r="A5" t="str">
            <v>4. Neinvestiční příspěvky školám</v>
          </cell>
          <cell r="B5">
            <v>61559000</v>
          </cell>
        </row>
        <row r="6">
          <cell r="A6" t="str">
            <v>5. Neinvestiční příspěvek CKV MO</v>
          </cell>
          <cell r="B6">
            <v>17421000</v>
          </cell>
        </row>
        <row r="7">
          <cell r="A7" t="str">
            <v>6. Neinvestiční příspěvek TS MOaP</v>
          </cell>
          <cell r="B7">
            <v>95560000</v>
          </cell>
        </row>
        <row r="8">
          <cell r="A8" t="str">
            <v>7. Rezerva</v>
          </cell>
          <cell r="B8">
            <v>12317000</v>
          </cell>
        </row>
        <row r="9">
          <cell r="A9" t="str">
            <v>8. Kapitálové výdaje odvětvových odborů + investiční transfery</v>
          </cell>
          <cell r="B9">
            <v>49369000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"/>
  <sheetViews>
    <sheetView tabSelected="1" workbookViewId="0">
      <selection activeCell="M20" sqref="M20"/>
    </sheetView>
  </sheetViews>
  <sheetFormatPr defaultRowHeight="13.2" x14ac:dyDescent="0.25"/>
  <cols>
    <col min="1" max="1" width="56.6640625" customWidth="1"/>
    <col min="2" max="2" width="18" bestFit="1" customWidth="1"/>
  </cols>
  <sheetData>
    <row r="19" spans="1:1" x14ac:dyDescent="0.25">
      <c r="A19" s="5"/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workbookViewId="0">
      <selection activeCell="A28" sqref="A28"/>
    </sheetView>
  </sheetViews>
  <sheetFormatPr defaultRowHeight="13.2" x14ac:dyDescent="0.25"/>
  <cols>
    <col min="1" max="1" width="56.21875" customWidth="1"/>
    <col min="2" max="2" width="34" customWidth="1"/>
  </cols>
  <sheetData>
    <row r="2" spans="1:2" x14ac:dyDescent="0.25">
      <c r="A2" s="1" t="s">
        <v>0</v>
      </c>
      <c r="B2" s="2">
        <f>600078000-SUM(B3:B9)</f>
        <v>339187000</v>
      </c>
    </row>
    <row r="3" spans="1:2" x14ac:dyDescent="0.25">
      <c r="A3" s="1" t="s">
        <v>1</v>
      </c>
      <c r="B3" s="2">
        <v>21565000</v>
      </c>
    </row>
    <row r="4" spans="1:2" x14ac:dyDescent="0.25">
      <c r="A4" s="1" t="s">
        <v>2</v>
      </c>
      <c r="B4" s="2">
        <v>3100000</v>
      </c>
    </row>
    <row r="5" spans="1:2" x14ac:dyDescent="0.25">
      <c r="A5" s="1" t="s">
        <v>3</v>
      </c>
      <c r="B5" s="3">
        <v>61559000</v>
      </c>
    </row>
    <row r="6" spans="1:2" x14ac:dyDescent="0.25">
      <c r="A6" s="1" t="s">
        <v>4</v>
      </c>
      <c r="B6" s="3">
        <v>17421000</v>
      </c>
    </row>
    <row r="7" spans="1:2" x14ac:dyDescent="0.25">
      <c r="A7" s="1" t="s">
        <v>5</v>
      </c>
      <c r="B7" s="3">
        <v>95560000</v>
      </c>
    </row>
    <row r="8" spans="1:2" x14ac:dyDescent="0.25">
      <c r="A8" s="1" t="s">
        <v>6</v>
      </c>
      <c r="B8" s="3">
        <v>12317000</v>
      </c>
    </row>
    <row r="9" spans="1:2" x14ac:dyDescent="0.25">
      <c r="A9" s="1" t="s">
        <v>7</v>
      </c>
      <c r="B9" s="3">
        <v>49369000</v>
      </c>
    </row>
    <row r="10" spans="1:2" x14ac:dyDescent="0.25">
      <c r="B10" s="4">
        <f>SUM(B2:B9)</f>
        <v>600078000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výdaje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dcterms:created xsi:type="dcterms:W3CDTF">2022-12-22T07:44:44Z</dcterms:created>
  <dcterms:modified xsi:type="dcterms:W3CDTF">2022-12-22T07:45:24Z</dcterms:modified>
</cp:coreProperties>
</file>