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lickama\Desktop\návrh rozpočtu na rok 2026\Schválený rozpočet\"/>
    </mc:Choice>
  </mc:AlternateContent>
  <xr:revisionPtr revIDLastSave="0" documentId="8_{C170A5AB-F6AA-4B53-99A6-4BD4A85E54A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výdaje" sheetId="1" r:id="rId1"/>
    <sheet name="List2" sheetId="2" r:id="rId2"/>
  </sheets>
  <externalReferences>
    <externalReference r:id="rId3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10" i="2" s="1"/>
  <c r="B8" i="2"/>
</calcChain>
</file>

<file path=xl/sharedStrings.xml><?xml version="1.0" encoding="utf-8"?>
<sst xmlns="http://schemas.openxmlformats.org/spreadsheetml/2006/main" count="8" uniqueCount="8">
  <si>
    <t>1. Běžné výdaje odvětvových odborů bez úseku hospodářské správy</t>
  </si>
  <si>
    <t>2. Úsek hospodářské správy</t>
  </si>
  <si>
    <t>3. Neinvestiční transfery</t>
  </si>
  <si>
    <t>4. Neinvestiční příspěvky školám</t>
  </si>
  <si>
    <t>5. Neinvestiční příspěvek CKV MO</t>
  </si>
  <si>
    <t>6. Neinvestiční příspěvek TS MOaP</t>
  </si>
  <si>
    <t>7. Rezerva</t>
  </si>
  <si>
    <t>8. Kapitálové výdaje odvětvových odborů + investiční transfery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</si>
</sst>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5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17" fillId="0" borderId="0"/>
    <xf numFmtId="0" fontId="1" fillId="0" borderId="0"/>
    <xf numFmtId="0" fontId="1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44" fontId="0" fillId="0" borderId="0" xfId="0" applyNumberFormat="1"/>
    <xf numFmtId="165" fontId="0" fillId="0" borderId="0" xfId="0" applyNumberFormat="1"/>
    <xf numFmtId="42" fontId="3" fillId="0" borderId="0" xfId="1" applyNumberFormat="1" applyFont="1"/>
    <xf numFmtId="42" fontId="0" fillId="0" borderId="0" xfId="1" applyNumberFormat="1" applyFont="1"/>
    <xf numFmtId="42" fontId="0" fillId="0" borderId="0" xfId="0" applyNumberFormat="1"/>
    <xf numFmtId="42" fontId="3" fillId="24" borderId="0" xfId="1" applyNumberFormat="1" applyFont="1" applyFill="1"/>
    <xf numFmtId="42" fontId="0" fillId="24" borderId="0" xfId="1" applyNumberFormat="1" applyFont="1" applyFill="1"/>
  </cellXfs>
  <cellStyles count="50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Čárka" xfId="1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Check Cell" xfId="34" xr:uid="{00000000-0005-0000-0000-000021000000}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ální" xfId="0" builtinId="0"/>
    <cellStyle name="normální 2" xfId="38" xr:uid="{00000000-0005-0000-0000-000026000000}"/>
    <cellStyle name="Normální 3" xfId="39" xr:uid="{00000000-0005-0000-0000-000027000000}"/>
    <cellStyle name="Normální 4" xfId="40" xr:uid="{00000000-0005-0000-0000-000028000000}"/>
    <cellStyle name="Normální 5" xfId="41" xr:uid="{00000000-0005-0000-0000-000029000000}"/>
    <cellStyle name="Normální 6" xfId="42" xr:uid="{00000000-0005-0000-0000-00002A000000}"/>
    <cellStyle name="Note" xfId="43" xr:uid="{00000000-0005-0000-0000-00002B000000}"/>
    <cellStyle name="Output" xfId="44" xr:uid="{00000000-0005-0000-0000-00002C000000}"/>
    <cellStyle name="Procenta 2" xfId="45" xr:uid="{00000000-0005-0000-0000-00002D000000}"/>
    <cellStyle name="Procenta 3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77351258166132"/>
          <c:y val="0.27789155176563629"/>
          <c:w val="0.60553722149706668"/>
          <c:h val="0.60021087184813204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BC70-48DC-810D-8B42AE287911}"/>
              </c:ext>
            </c:extLst>
          </c:dPt>
          <c:dPt>
            <c:idx val="1"/>
            <c:bubble3D val="0"/>
            <c:explosion val="6"/>
            <c:extLst>
              <c:ext xmlns:c16="http://schemas.microsoft.com/office/drawing/2014/chart" uri="{C3380CC4-5D6E-409C-BE32-E72D297353CC}">
                <c16:uniqueId val="{00000001-BC70-48DC-810D-8B42AE287911}"/>
              </c:ext>
            </c:extLst>
          </c:dPt>
          <c:dPt>
            <c:idx val="2"/>
            <c:bubble3D val="0"/>
            <c:explosion val="8"/>
            <c:extLst>
              <c:ext xmlns:c16="http://schemas.microsoft.com/office/drawing/2014/chart" uri="{C3380CC4-5D6E-409C-BE32-E72D297353CC}">
                <c16:uniqueId val="{00000002-BC70-48DC-810D-8B42AE287911}"/>
              </c:ext>
            </c:extLst>
          </c:dPt>
          <c:dPt>
            <c:idx val="3"/>
            <c:bubble3D val="0"/>
            <c:explosion val="7"/>
            <c:extLst>
              <c:ext xmlns:c16="http://schemas.microsoft.com/office/drawing/2014/chart" uri="{C3380CC4-5D6E-409C-BE32-E72D297353CC}">
                <c16:uniqueId val="{00000003-BC70-48DC-810D-8B42AE287911}"/>
              </c:ext>
            </c:extLst>
          </c:dPt>
          <c:dPt>
            <c:idx val="4"/>
            <c:bubble3D val="0"/>
            <c:explosion val="6"/>
            <c:extLst>
              <c:ext xmlns:c16="http://schemas.microsoft.com/office/drawing/2014/chart" uri="{C3380CC4-5D6E-409C-BE32-E72D297353CC}">
                <c16:uniqueId val="{00000004-BC70-48DC-810D-8B42AE287911}"/>
              </c:ext>
            </c:extLst>
          </c:dPt>
          <c:dPt>
            <c:idx val="5"/>
            <c:bubble3D val="0"/>
            <c:explosion val="4"/>
            <c:extLst>
              <c:ext xmlns:c16="http://schemas.microsoft.com/office/drawing/2014/chart" uri="{C3380CC4-5D6E-409C-BE32-E72D297353CC}">
                <c16:uniqueId val="{00000005-BC70-48DC-810D-8B42AE287911}"/>
              </c:ext>
            </c:extLst>
          </c:dPt>
          <c:dPt>
            <c:idx val="6"/>
            <c:bubble3D val="0"/>
            <c:explosion val="6"/>
            <c:extLst>
              <c:ext xmlns:c16="http://schemas.microsoft.com/office/drawing/2014/chart" uri="{C3380CC4-5D6E-409C-BE32-E72D297353CC}">
                <c16:uniqueId val="{00000006-BC70-48DC-810D-8B42AE287911}"/>
              </c:ext>
            </c:extLst>
          </c:dPt>
          <c:dPt>
            <c:idx val="7"/>
            <c:bubble3D val="0"/>
            <c:explosion val="3"/>
            <c:extLst>
              <c:ext xmlns:c16="http://schemas.microsoft.com/office/drawing/2014/chart" uri="{C3380CC4-5D6E-409C-BE32-E72D297353CC}">
                <c16:uniqueId val="{00000007-BC70-48DC-810D-8B42AE287911}"/>
              </c:ext>
            </c:extLst>
          </c:dPt>
          <c:dLbls>
            <c:dLbl>
              <c:idx val="0"/>
              <c:layout>
                <c:manualLayout>
                  <c:x val="-3.2214248951413005E-2"/>
                  <c:y val="-0.17706918558491205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70-48DC-810D-8B42AE287911}"/>
                </c:ext>
              </c:extLst>
            </c:dLbl>
            <c:dLbl>
              <c:idx val="1"/>
              <c:layout>
                <c:manualLayout>
                  <c:x val="0.19645481955627073"/>
                  <c:y val="-7.0058132569095474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70-48DC-810D-8B42AE287911}"/>
                </c:ext>
              </c:extLst>
            </c:dLbl>
            <c:dLbl>
              <c:idx val="2"/>
              <c:layout>
                <c:manualLayout>
                  <c:x val="3.6128382149075842E-2"/>
                  <c:y val="3.4245338930929431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70-48DC-810D-8B42AE287911}"/>
                </c:ext>
              </c:extLst>
            </c:dLbl>
            <c:dLbl>
              <c:idx val="3"/>
              <c:layout>
                <c:manualLayout>
                  <c:x val="5.3658612927279066E-3"/>
                  <c:y val="3.4329079500693568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70-48DC-810D-8B42AE287911}"/>
                </c:ext>
              </c:extLst>
            </c:dLbl>
            <c:dLbl>
              <c:idx val="4"/>
              <c:layout>
                <c:manualLayout>
                  <c:x val="-5.4231519332059448E-2"/>
                  <c:y val="1.1281137027682712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70-48DC-810D-8B42AE287911}"/>
                </c:ext>
              </c:extLst>
            </c:dLbl>
            <c:dLbl>
              <c:idx val="5"/>
              <c:layout>
                <c:manualLayout>
                  <c:x val="-3.8762047415740658E-2"/>
                  <c:y val="-6.4131598590462746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70-48DC-810D-8B42AE287911}"/>
                </c:ext>
              </c:extLst>
            </c:dLbl>
            <c:dLbl>
              <c:idx val="6"/>
              <c:layout>
                <c:manualLayout>
                  <c:x val="-6.926185785754993E-2"/>
                  <c:y val="-0.12885174198021357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70-48DC-810D-8B42AE287911}"/>
                </c:ext>
              </c:extLst>
            </c:dLbl>
            <c:dLbl>
              <c:idx val="7"/>
              <c:layout>
                <c:manualLayout>
                  <c:x val="0.1113835038088308"/>
                  <c:y val="-4.9104208900241683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70-48DC-810D-8B42AE2879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List2!$A$2:$A$9</c:f>
              <c:strCache>
                <c:ptCount val="8"/>
                <c:pt idx="0">
                  <c:v>1. Běžné výdaje odvětvových odborů bez úseku hospodářské správy</c:v>
                </c:pt>
                <c:pt idx="1">
                  <c:v>2. Úsek hospodářské správy</c:v>
                </c:pt>
                <c:pt idx="2">
                  <c:v>3. Neinvestiční transfery</c:v>
                </c:pt>
                <c:pt idx="3">
                  <c:v>4. Neinvestiční příspěvky školám</c:v>
                </c:pt>
                <c:pt idx="4">
                  <c:v>5. Neinvestiční příspěvek CKV MO</c:v>
                </c:pt>
                <c:pt idx="5">
                  <c:v>6. Neinvestiční příspěvek TS MOaP</c:v>
                </c:pt>
                <c:pt idx="6">
                  <c:v>7. Rezerva</c:v>
                </c:pt>
                <c:pt idx="7">
                  <c:v>8. Kapitálové výdaje odvětvových odborů + investiční transfery</c:v>
                </c:pt>
              </c:strCache>
            </c:strRef>
          </c:cat>
          <c:val>
            <c:numRef>
              <c:f>List2!$B$2:$B$9</c:f>
              <c:numCache>
                <c:formatCode>_("Kč"* #,##0_);_("Kč"* \(#,##0\);_("Kč"* "-"_);_(@_)</c:formatCode>
                <c:ptCount val="8"/>
                <c:pt idx="0">
                  <c:v>423992000</c:v>
                </c:pt>
                <c:pt idx="1">
                  <c:v>26088000</c:v>
                </c:pt>
                <c:pt idx="2">
                  <c:v>3200000</c:v>
                </c:pt>
                <c:pt idx="3">
                  <c:v>177208000</c:v>
                </c:pt>
                <c:pt idx="4">
                  <c:v>19853000</c:v>
                </c:pt>
                <c:pt idx="5">
                  <c:v>111517000</c:v>
                </c:pt>
                <c:pt idx="6">
                  <c:v>99407000</c:v>
                </c:pt>
                <c:pt idx="7">
                  <c:v>154152000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70-48DC-810D-8B42AE287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201930</xdr:colOff>
      <xdr:row>1</xdr:row>
      <xdr:rowOff>15240</xdr:rowOff>
    </xdr:from>
    <xdr:to>
      <xdr:col>10</xdr:col>
      <xdr:colOff>247650</xdr:colOff>
      <xdr:row>40</xdr:row>
      <xdr:rowOff>83820</xdr:rowOff>
    </xdr:to>
    <xdr:graphicFrame macro="">
      <xdr:nvGraphicFramePr>
        <xdr:cNvPr id="2" name="Graf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0.24854</cdr:x>
      <cdr:y>0.01341</cdr:y>
    </cdr:from>
    <cdr:to>
      <cdr:x>0.73031</cdr:x>
      <cdr:y>0.11897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384425" y="87685"/>
          <a:ext cx="5016500" cy="69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ct val="150000"/>
            </a:lnSpc>
            <a:spcBef>
              <a:spcPts val="600"/>
            </a:spcBef>
            <a:spcAft>
              <a:spcPts val="600"/>
            </a:spcAft>
          </a:pPr>
          <a:r>
            <a:rPr lang="cs-CZ" sz="1500" b="1">
              <a:latin typeface="Arial" pitchFamily="34" charset="0"/>
              <a:cs typeface="Arial" pitchFamily="34" charset="0"/>
            </a:rPr>
            <a:t>Struktura rozpočtu výdajů na rok 2026</a:t>
          </a:r>
          <a:br>
            <a:rPr lang="cs-CZ" sz="1500" b="1">
              <a:latin typeface="Arial" pitchFamily="34" charset="0"/>
              <a:cs typeface="Arial" pitchFamily="34" charset="0"/>
            </a:rPr>
          </a:br>
          <a:r>
            <a:rPr lang="cs-CZ" sz="1500" b="1">
              <a:latin typeface="Arial" pitchFamily="34" charset="0"/>
              <a:cs typeface="Arial" pitchFamily="34" charset="0"/>
            </a:rPr>
            <a:t>v</a:t>
          </a:r>
          <a:r>
            <a:rPr lang="cs-CZ" sz="1500" b="1" baseline="0">
              <a:latin typeface="Arial" pitchFamily="34" charset="0"/>
              <a:cs typeface="Arial" pitchFamily="34" charset="0"/>
            </a:rPr>
            <a:t> celkové výši 1 015 417 tis. Kč</a:t>
          </a:r>
          <a:endParaRPr lang="cs-CZ" sz="15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Desktop\VOMPaP%20k%2031.12.2022\Pracovn&#237;%20slo&#382;ka%2010.11.2022\Ostatn&#237;\zve&#345;ejn&#283;n&#237;%20&#218;D%20+%20intranet\Zve&#345;ejn&#283;n&#237;%20rozpo&#269;tu%202023\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"/>
  <sheetViews>
    <sheetView tabSelected="1" topLeftCell="A7" workbookViewId="0">
      <selection activeCell="N22" sqref="N22"/>
    </sheetView>
  </sheetViews>
  <sheetFormatPr defaultRowHeight="12.5" x14ac:dyDescent="0.25"/>
  <cols>
    <col min="1" max="1" width="56.7265625" customWidth="1"/>
    <col min="2" max="2" width="18" bestFit="1" customWidth="1"/>
  </cols>
  <sheetData>
    <row r="19" spans="1:1" x14ac:dyDescent="0.25">
      <c r="A19" s="3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3"/>
  <sheetViews>
    <sheetView workbookViewId="0">
      <selection activeCell="B3" sqref="B3"/>
    </sheetView>
  </sheetViews>
  <sheetFormatPr defaultRowHeight="12.5" x14ac:dyDescent="0.25"/>
  <cols>
    <col min="1" max="1" width="56.26953125" customWidth="1"/>
    <col min="2" max="2" width="34" customWidth="1"/>
    <col min="3" max="3" width="14.81640625" bestFit="1" customWidth="1"/>
  </cols>
  <sheetData>
    <row r="2" spans="1:3" x14ac:dyDescent="0.25">
      <c r="A2" s="1" t="s">
        <v>0</v>
      </c>
      <c r="B2" s="4">
        <f>458822000-34000000-830000</f>
        <v>423992000</v>
      </c>
    </row>
    <row r="3" spans="1:3" x14ac:dyDescent="0.25">
      <c r="A3" s="1" t="s">
        <v>1</v>
      </c>
      <c r="B3" s="7">
        <v>26088000</v>
      </c>
    </row>
    <row r="4" spans="1:3" x14ac:dyDescent="0.25">
      <c r="A4" s="1" t="s">
        <v>2</v>
      </c>
      <c r="B4" s="7">
        <v>3200000</v>
      </c>
    </row>
    <row r="5" spans="1:3" x14ac:dyDescent="0.25">
      <c r="A5" s="1" t="s">
        <v>3</v>
      </c>
      <c r="B5" s="8">
        <v>177208000</v>
      </c>
    </row>
    <row r="6" spans="1:3" x14ac:dyDescent="0.25">
      <c r="A6" s="1" t="s">
        <v>4</v>
      </c>
      <c r="B6" s="8">
        <v>19853000</v>
      </c>
    </row>
    <row r="7" spans="1:3" x14ac:dyDescent="0.25">
      <c r="A7" s="1" t="s">
        <v>5</v>
      </c>
      <c r="B7" s="8">
        <v>111517000</v>
      </c>
    </row>
    <row r="8" spans="1:3" x14ac:dyDescent="0.25">
      <c r="A8" s="1" t="s">
        <v>6</v>
      </c>
      <c r="B8" s="8">
        <f>64577000+34000000+830000</f>
        <v>99407000</v>
      </c>
    </row>
    <row r="9" spans="1:3" x14ac:dyDescent="0.25">
      <c r="A9" s="1" t="s">
        <v>7</v>
      </c>
      <c r="B9" s="5">
        <v>154152000</v>
      </c>
    </row>
    <row r="10" spans="1:3" x14ac:dyDescent="0.25">
      <c r="B10" s="6">
        <f>SUM(B2:B9)</f>
        <v>1015417000</v>
      </c>
    </row>
    <row r="11" spans="1:3" x14ac:dyDescent="0.25">
      <c r="B11" s="6"/>
    </row>
    <row r="12" spans="1:3" x14ac:dyDescent="0.25">
      <c r="C12" s="6"/>
    </row>
    <row r="13" spans="1:3" x14ac:dyDescent="0.25">
      <c r="B13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2022-12-22T07:44:44Z</dcterms:created>
  <dcterms:modified xsi:type="dcterms:W3CDTF">2025-12-08T14:25:16Z</dcterms:modified>
</cp:coreProperties>
</file>