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. č.5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<sst xmlns="http://schemas.openxmlformats.org/spreadsheetml/2006/main" count="61" uniqueCount="44">
  <si>
    <t>Kapitálové výdaje na rok 2012 (v tis. Kč)</t>
  </si>
  <si>
    <t>Odbor investic a místního hospodářství</t>
  </si>
  <si>
    <t>tabulka č. 5</t>
  </si>
  <si>
    <t>Číslo akce</t>
  </si>
  <si>
    <t>Název akce</t>
  </si>
  <si>
    <t>Schválený rozpočet na rok 2012</t>
  </si>
  <si>
    <t>Poznámka</t>
  </si>
  <si>
    <t>Projektová dokumentace OMH</t>
  </si>
  <si>
    <t>Jedná se o projektové dokumentace k plánovaným akcím pod čarou.</t>
  </si>
  <si>
    <t>Regenerace sídliště Šalamouna - 2B etapa</t>
  </si>
  <si>
    <t xml:space="preserve">V roce 2012 by se realizovalo dokončení 2.etapy – rekonstrukce ulice Hornické od ulice Na Jízdárně včetně přilehlé ulice Šalamounské a vnitroblok mezi ulicemi Nedbalova, Dr.Malého, Hornických učňů. Jedná se o rekonstrukci chodníků, komunikací, vybudování </t>
  </si>
  <si>
    <t xml:space="preserve">Rekonstrukce ulice Jurečkova </t>
  </si>
  <si>
    <t xml:space="preserve">Jedná  se o rekonstrukci povrchu jednostranného chodníku  a komunikace na ulici Jurečkova – slepé rameno. Nový povrch chodníku bude ze zámkové dlažby, komunikace z asfaltobetonu. </t>
  </si>
  <si>
    <t>Rekonstrukce střechy objektu v Dětském areálu Sadová</t>
  </si>
  <si>
    <t>Jedná se o rekonstrukci střechy budovy technického zázemí a herny v Dětském areálu na ulici Sadová u Komenského sadu, která je v havarijním stavu.</t>
  </si>
  <si>
    <t>9254</t>
  </si>
  <si>
    <t>Estetizace přednádražního prostoru v Ostravě-Přívoze</t>
  </si>
  <si>
    <t>Jedná se celkovou rekonstrukci a revitalizaci prostoru před hlavním nádražím v Ostravě Přívoze. Dojde k navýšení parkovacích míst v lokalitě, k narovnání zastávek trolejbusů a zvětšení jejich kapacity, vybudování důstojného a bezbariérového přednádražního</t>
  </si>
  <si>
    <t>Revitalizace Komenského sadu</t>
  </si>
  <si>
    <t>Jedná se zajištění autorského dozoru akce, která byla k realizaci postoupena SMO.</t>
  </si>
  <si>
    <t>9274</t>
  </si>
  <si>
    <t>Rekonstrukce ulice Tyršova</t>
  </si>
  <si>
    <t>Jedná se o dokončení rekonstrukce ulice Tyršova, v rámci které budou vybudovány nové povrchy vozovky, parkovacích stání, chodníků, provedeny sadové úpravy a doplněn mobiliář.</t>
  </si>
  <si>
    <t>Rekonstrukce komunikace Zeyerova</t>
  </si>
  <si>
    <t xml:space="preserve">Jedná se o opravu stávající živičné vozovky v úseku od ul. Na Hradbách směrem k OD LASO a části vjezdu do dvora. Součástí je též obnova oboustranných, zvýšených chodníků ze zámkové dlažby. </t>
  </si>
  <si>
    <t>Rekonstrukce chodníků Na Hradbách</t>
  </si>
  <si>
    <t xml:space="preserve">Jedná se o chodníky ulice Na Hradbách v úseku od ulice Sokolské po ulici Dr.Šmerala a navazující chodníky ulice Antonína Macka až po parkoviště u obchodního domu LASO. V rámci akce budou provedeny nové povrchy ze zámkové dlažby, výšková úprava silničních </t>
  </si>
  <si>
    <t>Celkem OIaMH</t>
  </si>
  <si>
    <t>tis. Kč</t>
  </si>
  <si>
    <t xml:space="preserve">Odbor školství a volnočasových aktivit                                                                                                                        </t>
  </si>
  <si>
    <t>Projektová dokumentace MŠ</t>
  </si>
  <si>
    <t>Projektová dokumentace ZŠ</t>
  </si>
  <si>
    <t>MŠ Hornická 43A – rekonstrukce 2 výtahů</t>
  </si>
  <si>
    <t>Jedná se o výměnu 2 ks nákladních výtahů v objektu mateřské školy na ulici Hornické.</t>
  </si>
  <si>
    <t>Celkem OŠV</t>
  </si>
  <si>
    <t>Odbor majetkový</t>
  </si>
  <si>
    <t>Projektová dokumentace OBH</t>
  </si>
  <si>
    <t>Stavební úpravy domu Nádražní 24</t>
  </si>
  <si>
    <t>Jedná se o dokončení celkové rekonstrukce domu – oprava uliční fasády, zateplení dvorní fasády, výměna oken, rekonstrukce střechy, zateplení stropní konstrukce nad posledním podlažím, výměna rozvodů elektroinstalace v bytech a společných prostorách, výměn</t>
  </si>
  <si>
    <t>Na Můstku 2 – zateplení fasády, výměna oken, střecha</t>
  </si>
  <si>
    <t>Jedná se o revitalizaci panelového bytového domu o 6 nadzemních podlažích s 16 bytovými jednotkami, která spočívá v zateplení objektu kontaktním zateplovacím systémem, spolu s výměnou oken a vstupních dveří vč. výměny střešní krytiny z důvodu špatného tec</t>
  </si>
  <si>
    <t>Celkem OM</t>
  </si>
  <si>
    <t>Rezerva kapitálových výdajů</t>
  </si>
  <si>
    <t>Kapitálové výdaje celkem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</si>
</sst>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10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0" fillId="0" borderId="0" xfId="21">
      <alignment/>
      <protection/>
    </xf>
    <xf numFmtId="0" fontId="4" fillId="0" borderId="1" xfId="21" applyFont="1" applyBorder="1" applyAlignment="1">
      <alignment/>
      <protection/>
    </xf>
    <xf numFmtId="0" fontId="0" fillId="0" borderId="1" xfId="21" applyBorder="1" applyAlignment="1">
      <alignment horizontal="center" vertical="center"/>
      <protection/>
    </xf>
    <xf numFmtId="0" fontId="0" fillId="0" borderId="1" xfId="21" applyBorder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6" fillId="3" borderId="2" xfId="21" applyFont="1" applyFill="1" applyBorder="1" applyAlignment="1">
      <alignment horizontal="center" vertical="center" wrapText="1" shrinkToFit="1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3" borderId="4" xfId="21" applyFont="1" applyFill="1" applyBorder="1" applyAlignment="1">
      <alignment horizontal="center" vertical="center" wrapText="1" shrinkToFit="1"/>
      <protection/>
    </xf>
    <xf numFmtId="0" fontId="6" fillId="3" borderId="5" xfId="21" applyFont="1" applyFill="1" applyBorder="1" applyAlignment="1">
      <alignment horizontal="center" vertical="center" wrapText="1" shrinkToFit="1"/>
      <protection/>
    </xf>
    <xf numFmtId="0" fontId="6" fillId="0" borderId="0" xfId="21" applyFont="1">
      <alignment/>
      <protection/>
    </xf>
    <xf numFmtId="0" fontId="6" fillId="3" borderId="6" xfId="21" applyFont="1" applyFill="1" applyBorder="1" applyAlignment="1">
      <alignment horizontal="center" vertical="center" wrapText="1" shrinkToFit="1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 wrapText="1" shrinkToFit="1"/>
      <protection/>
    </xf>
    <xf numFmtId="0" fontId="6" fillId="3" borderId="9" xfId="21" applyFont="1" applyFill="1" applyBorder="1" applyAlignment="1">
      <alignment horizontal="center" vertical="center" wrapText="1" shrinkToFit="1"/>
      <protection/>
    </xf>
    <xf numFmtId="0" fontId="6" fillId="3" borderId="10" xfId="21" applyFont="1" applyFill="1" applyBorder="1" applyAlignment="1">
      <alignment horizontal="center" vertical="center" wrapText="1" shrinkToFit="1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center" vertical="center" wrapText="1" shrinkToFit="1"/>
      <protection/>
    </xf>
    <xf numFmtId="0" fontId="6" fillId="3" borderId="13" xfId="21" applyFont="1" applyFill="1" applyBorder="1" applyAlignment="1">
      <alignment horizontal="center" vertical="center" wrapText="1" shrinkToFit="1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vertical="center" wrapText="1"/>
      <protection/>
    </xf>
    <xf numFmtId="3" fontId="0" fillId="0" borderId="3" xfId="21" applyNumberFormat="1" applyBorder="1" applyAlignment="1">
      <alignment vertical="center"/>
      <protection/>
    </xf>
    <xf numFmtId="0" fontId="0" fillId="0" borderId="14" xfId="21" applyBorder="1" applyAlignment="1">
      <alignment vertical="center" wrapText="1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Border="1" applyAlignment="1">
      <alignment vertical="center" wrapText="1"/>
      <protection/>
    </xf>
    <xf numFmtId="3" fontId="0" fillId="0" borderId="7" xfId="21" applyNumberFormat="1" applyBorder="1" applyAlignment="1">
      <alignment vertical="center"/>
      <protection/>
    </xf>
    <xf numFmtId="0" fontId="0" fillId="0" borderId="15" xfId="0" applyBorder="1" applyAlignment="1">
      <alignment vertical="center" wrapText="1"/>
    </xf>
    <xf numFmtId="0" fontId="0" fillId="0" borderId="15" xfId="21" applyFont="1" applyBorder="1" applyAlignment="1">
      <alignment vertical="center" wrapText="1"/>
      <protection/>
    </xf>
    <xf numFmtId="0" fontId="0" fillId="0" borderId="15" xfId="21" applyBorder="1" applyAlignment="1">
      <alignment vertical="center" wrapText="1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vertical="center" wrapText="1"/>
      <protection/>
    </xf>
    <xf numFmtId="3" fontId="0" fillId="0" borderId="11" xfId="21" applyNumberFormat="1" applyBorder="1" applyAlignment="1">
      <alignment vertical="center"/>
      <protection/>
    </xf>
    <xf numFmtId="0" fontId="0" fillId="0" borderId="16" xfId="0" applyBorder="1" applyAlignment="1">
      <alignment vertical="center" wrapText="1"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vertical="center" wrapText="1"/>
      <protection/>
    </xf>
    <xf numFmtId="3" fontId="0" fillId="0" borderId="0" xfId="21" applyNumberFormat="1" applyBorder="1" applyAlignment="1">
      <alignment vertical="center"/>
      <protection/>
    </xf>
    <xf numFmtId="0" fontId="4" fillId="0" borderId="0" xfId="21" applyFont="1" applyAlignment="1">
      <alignment/>
      <protection/>
    </xf>
    <xf numFmtId="0" fontId="0" fillId="0" borderId="3" xfId="21" applyBorder="1" applyAlignment="1">
      <alignment vertical="center"/>
      <protection/>
    </xf>
    <xf numFmtId="0" fontId="0" fillId="0" borderId="7" xfId="21" applyBorder="1" applyAlignment="1">
      <alignment vertical="center"/>
      <protection/>
    </xf>
    <xf numFmtId="0" fontId="0" fillId="0" borderId="15" xfId="21" applyBorder="1" applyAlignment="1">
      <alignment vertical="center"/>
      <protection/>
    </xf>
    <xf numFmtId="0" fontId="0" fillId="0" borderId="16" xfId="21" applyBorder="1" applyAlignment="1">
      <alignment vertical="center" wrapText="1"/>
      <protection/>
    </xf>
    <xf numFmtId="3" fontId="0" fillId="0" borderId="17" xfId="21" applyNumberFormat="1" applyBorder="1" applyAlignment="1">
      <alignment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17" xfId="21" applyBorder="1" applyAlignment="1">
      <alignment vertical="center" wrapText="1"/>
      <protection/>
    </xf>
    <xf numFmtId="0" fontId="0" fillId="0" borderId="19" xfId="0" applyBorder="1" applyAlignment="1">
      <alignment vertical="center" wrapText="1"/>
    </xf>
    <xf numFmtId="0" fontId="7" fillId="2" borderId="0" xfId="21" applyFont="1" applyFill="1">
      <alignment/>
      <protection/>
    </xf>
    <xf numFmtId="0" fontId="8" fillId="2" borderId="0" xfId="21" applyFont="1" applyFill="1">
      <alignment/>
      <protection/>
    </xf>
    <xf numFmtId="3" fontId="7" fillId="2" borderId="0" xfId="21" applyNumberFormat="1" applyFont="1" applyFill="1">
      <alignment/>
      <protection/>
    </xf>
    <xf numFmtId="0" fontId="9" fillId="0" borderId="0" xfId="21" applyFon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tab. č. 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6.140625" style="3" customWidth="1"/>
    <col min="2" max="2" width="35.8515625" style="3" customWidth="1"/>
    <col min="3" max="3" width="11.7109375" style="3" customWidth="1"/>
    <col min="4" max="4" width="88.140625" style="3" customWidth="1"/>
    <col min="5" max="16384" width="9.140625" style="3" customWidth="1"/>
  </cols>
  <sheetData>
    <row r="1" spans="1:4" ht="18">
      <c r="A1" s="1" t="s">
        <v>0</v>
      </c>
      <c r="B1" s="2"/>
      <c r="C1" s="2"/>
      <c r="D1" s="2"/>
    </row>
    <row r="2" ht="18.75" customHeight="1"/>
    <row r="3" spans="1:4" ht="18.75" customHeight="1" thickBot="1">
      <c r="A3" s="4" t="s">
        <v>1</v>
      </c>
      <c r="B3" s="5"/>
      <c r="C3" s="6"/>
      <c r="D3" s="7" t="s">
        <v>2</v>
      </c>
    </row>
    <row r="4" spans="1:4" s="12" customFormat="1" ht="15" customHeight="1">
      <c r="A4" s="8" t="s">
        <v>3</v>
      </c>
      <c r="B4" s="9" t="s">
        <v>4</v>
      </c>
      <c r="C4" s="10" t="s">
        <v>5</v>
      </c>
      <c r="D4" s="11" t="s">
        <v>6</v>
      </c>
    </row>
    <row r="5" spans="1:4" s="12" customFormat="1" ht="15" customHeight="1">
      <c r="A5" s="13"/>
      <c r="B5" s="14"/>
      <c r="C5" s="15"/>
      <c r="D5" s="16"/>
    </row>
    <row r="6" spans="1:4" s="12" customFormat="1" ht="15" customHeight="1" thickBot="1">
      <c r="A6" s="17"/>
      <c r="B6" s="18"/>
      <c r="C6" s="19"/>
      <c r="D6" s="20"/>
    </row>
    <row r="7" spans="1:4" ht="30" customHeight="1">
      <c r="A7" s="21">
        <v>9201</v>
      </c>
      <c r="B7" s="22" t="s">
        <v>7</v>
      </c>
      <c r="C7" s="23">
        <v>1600</v>
      </c>
      <c r="D7" s="24" t="s">
        <v>8</v>
      </c>
    </row>
    <row r="8" spans="1:4" ht="54" customHeight="1">
      <c r="A8" s="25">
        <v>9227</v>
      </c>
      <c r="B8" s="26" t="s">
        <v>9</v>
      </c>
      <c r="C8" s="27">
        <v>17000</v>
      </c>
      <c r="D8" s="28" t="s">
        <v>10</v>
      </c>
    </row>
    <row r="9" spans="1:4" ht="30" customHeight="1">
      <c r="A9" s="25">
        <v>9231</v>
      </c>
      <c r="B9" s="26" t="s">
        <v>11</v>
      </c>
      <c r="C9" s="27">
        <v>1800</v>
      </c>
      <c r="D9" s="29" t="s">
        <v>12</v>
      </c>
    </row>
    <row r="10" spans="1:4" ht="30" customHeight="1">
      <c r="A10" s="25">
        <v>9250</v>
      </c>
      <c r="B10" s="26" t="s">
        <v>13</v>
      </c>
      <c r="C10" s="27">
        <v>1700</v>
      </c>
      <c r="D10" s="30" t="s">
        <v>14</v>
      </c>
    </row>
    <row r="11" spans="1:4" ht="89.25" customHeight="1">
      <c r="A11" s="25" t="s">
        <v>15</v>
      </c>
      <c r="B11" s="26" t="s">
        <v>16</v>
      </c>
      <c r="C11" s="27">
        <v>35000</v>
      </c>
      <c r="D11" s="28" t="s">
        <v>17</v>
      </c>
    </row>
    <row r="12" spans="1:4" ht="30" customHeight="1">
      <c r="A12" s="25">
        <v>9255</v>
      </c>
      <c r="B12" s="26" t="s">
        <v>18</v>
      </c>
      <c r="C12" s="27">
        <v>108</v>
      </c>
      <c r="D12" s="30" t="s">
        <v>19</v>
      </c>
    </row>
    <row r="13" spans="1:4" ht="30" customHeight="1">
      <c r="A13" s="25" t="s">
        <v>20</v>
      </c>
      <c r="B13" s="26" t="s">
        <v>21</v>
      </c>
      <c r="C13" s="27">
        <v>3700</v>
      </c>
      <c r="D13" s="30" t="s">
        <v>22</v>
      </c>
    </row>
    <row r="14" spans="1:4" ht="30" customHeight="1">
      <c r="A14" s="25">
        <v>9288</v>
      </c>
      <c r="B14" s="26" t="s">
        <v>23</v>
      </c>
      <c r="C14" s="27">
        <v>1000</v>
      </c>
      <c r="D14" s="29" t="s">
        <v>24</v>
      </c>
    </row>
    <row r="15" spans="1:4" ht="49.5" customHeight="1" thickBot="1">
      <c r="A15" s="31">
        <v>9292</v>
      </c>
      <c r="B15" s="32" t="s">
        <v>25</v>
      </c>
      <c r="C15" s="33">
        <v>3800</v>
      </c>
      <c r="D15" s="34" t="s">
        <v>26</v>
      </c>
    </row>
    <row r="16" spans="1:4" ht="24" customHeight="1">
      <c r="A16" s="35" t="s">
        <v>27</v>
      </c>
      <c r="B16" s="35"/>
      <c r="C16" s="36">
        <f>SUM(C7:C15)</f>
        <v>65708</v>
      </c>
      <c r="D16" s="35" t="s">
        <v>28</v>
      </c>
    </row>
    <row r="17" spans="1:4" ht="25.5" customHeight="1">
      <c r="A17" s="37"/>
      <c r="B17" s="38"/>
      <c r="C17" s="39"/>
      <c r="D17" s="38"/>
    </row>
    <row r="18" spans="1:4" ht="25.5" customHeight="1">
      <c r="A18" s="37"/>
      <c r="B18" s="38"/>
      <c r="C18" s="39"/>
      <c r="D18" s="38"/>
    </row>
    <row r="19" spans="1:4" ht="17.25" customHeight="1">
      <c r="A19" s="37"/>
      <c r="B19" s="38"/>
      <c r="C19" s="39"/>
      <c r="D19" s="38"/>
    </row>
    <row r="20" spans="1:4" ht="29.25" customHeight="1" thickBot="1">
      <c r="A20" s="40" t="s">
        <v>29</v>
      </c>
      <c r="B20" s="5"/>
      <c r="C20" s="6"/>
      <c r="D20" s="7" t="s">
        <v>2</v>
      </c>
    </row>
    <row r="21" spans="1:4" ht="15.75" customHeight="1">
      <c r="A21" s="8" t="s">
        <v>3</v>
      </c>
      <c r="B21" s="9" t="s">
        <v>4</v>
      </c>
      <c r="C21" s="10" t="s">
        <v>5</v>
      </c>
      <c r="D21" s="11" t="s">
        <v>6</v>
      </c>
    </row>
    <row r="22" spans="1:4" ht="19.5" customHeight="1">
      <c r="A22" s="13"/>
      <c r="B22" s="14"/>
      <c r="C22" s="15"/>
      <c r="D22" s="16"/>
    </row>
    <row r="23" spans="1:4" ht="18" customHeight="1" thickBot="1">
      <c r="A23" s="17"/>
      <c r="B23" s="18"/>
      <c r="C23" s="19"/>
      <c r="D23" s="20"/>
    </row>
    <row r="24" spans="1:4" ht="30" customHeight="1">
      <c r="A24" s="21">
        <v>9001</v>
      </c>
      <c r="B24" s="41" t="s">
        <v>30</v>
      </c>
      <c r="C24" s="23">
        <v>500</v>
      </c>
      <c r="D24" s="24" t="s">
        <v>8</v>
      </c>
    </row>
    <row r="25" spans="1:4" ht="30" customHeight="1">
      <c r="A25" s="25">
        <v>9006</v>
      </c>
      <c r="B25" s="42" t="s">
        <v>31</v>
      </c>
      <c r="C25" s="27">
        <v>500</v>
      </c>
      <c r="D25" s="43" t="s">
        <v>8</v>
      </c>
    </row>
    <row r="26" spans="1:4" ht="30" customHeight="1" thickBot="1">
      <c r="A26" s="31">
        <v>9060</v>
      </c>
      <c r="B26" s="32" t="s">
        <v>32</v>
      </c>
      <c r="C26" s="33">
        <v>450</v>
      </c>
      <c r="D26" s="44" t="s">
        <v>33</v>
      </c>
    </row>
    <row r="27" spans="1:4" ht="24" customHeight="1">
      <c r="A27" s="35" t="s">
        <v>34</v>
      </c>
      <c r="B27" s="35"/>
      <c r="C27" s="36">
        <f>SUM(C24:C26)</f>
        <v>1450</v>
      </c>
      <c r="D27" s="35" t="s">
        <v>28</v>
      </c>
    </row>
    <row r="28" spans="1:4" ht="42.75" customHeight="1" thickBot="1">
      <c r="A28" s="40" t="s">
        <v>35</v>
      </c>
      <c r="B28" s="5"/>
      <c r="C28" s="6"/>
      <c r="D28" s="7" t="s">
        <v>2</v>
      </c>
    </row>
    <row r="29" spans="1:4" ht="15.75" customHeight="1">
      <c r="A29" s="8" t="s">
        <v>3</v>
      </c>
      <c r="B29" s="9" t="s">
        <v>4</v>
      </c>
      <c r="C29" s="10" t="s">
        <v>5</v>
      </c>
      <c r="D29" s="11" t="s">
        <v>6</v>
      </c>
    </row>
    <row r="30" spans="1:4" ht="19.5" customHeight="1">
      <c r="A30" s="13"/>
      <c r="B30" s="14"/>
      <c r="C30" s="15"/>
      <c r="D30" s="16"/>
    </row>
    <row r="31" spans="1:4" ht="18" customHeight="1" thickBot="1">
      <c r="A31" s="17"/>
      <c r="B31" s="18"/>
      <c r="C31" s="19"/>
      <c r="D31" s="20"/>
    </row>
    <row r="32" spans="1:4" ht="30" customHeight="1">
      <c r="A32" s="25">
        <v>9402</v>
      </c>
      <c r="B32" s="42" t="s">
        <v>36</v>
      </c>
      <c r="C32" s="45">
        <v>1000</v>
      </c>
      <c r="D32" s="43" t="s">
        <v>8</v>
      </c>
    </row>
    <row r="33" spans="1:4" ht="49.5" customHeight="1">
      <c r="A33" s="46">
        <v>9433</v>
      </c>
      <c r="B33" s="47" t="s">
        <v>37</v>
      </c>
      <c r="C33" s="45">
        <v>1500</v>
      </c>
      <c r="D33" s="48" t="s">
        <v>38</v>
      </c>
    </row>
    <row r="34" spans="1:4" ht="46.5" customHeight="1" thickBot="1">
      <c r="A34" s="31">
        <v>9439</v>
      </c>
      <c r="B34" s="32" t="s">
        <v>39</v>
      </c>
      <c r="C34" s="33">
        <v>5900</v>
      </c>
      <c r="D34" s="34" t="s">
        <v>40</v>
      </c>
    </row>
    <row r="35" spans="1:4" ht="24" customHeight="1">
      <c r="A35" s="35" t="s">
        <v>41</v>
      </c>
      <c r="B35" s="35"/>
      <c r="C35" s="36">
        <f>SUM(C32:C34)</f>
        <v>8400</v>
      </c>
      <c r="D35" s="35" t="s">
        <v>28</v>
      </c>
    </row>
    <row r="36" ht="15" customHeight="1"/>
    <row r="37" s="12" customFormat="1" ht="12.75"/>
    <row r="38" spans="1:4" s="12" customFormat="1" ht="15.75">
      <c r="A38" s="35" t="s">
        <v>42</v>
      </c>
      <c r="C38" s="36">
        <v>9243</v>
      </c>
      <c r="D38" s="35" t="s">
        <v>28</v>
      </c>
    </row>
    <row r="41" spans="1:4" s="52" customFormat="1" ht="18">
      <c r="A41" s="49" t="s">
        <v>43</v>
      </c>
      <c r="B41" s="50"/>
      <c r="C41" s="51">
        <f>C38+C35+C27+C16</f>
        <v>84801</v>
      </c>
      <c r="D41" s="49" t="s">
        <v>28</v>
      </c>
    </row>
  </sheetData>
  <mergeCells count="12">
    <mergeCell ref="A21:A23"/>
    <mergeCell ref="B21:B23"/>
    <mergeCell ref="C21:C23"/>
    <mergeCell ref="D21:D23"/>
    <mergeCell ref="A29:A31"/>
    <mergeCell ref="B29:B31"/>
    <mergeCell ref="C29:C31"/>
    <mergeCell ref="D29:D31"/>
    <mergeCell ref="A4:A6"/>
    <mergeCell ref="B4:B6"/>
    <mergeCell ref="C4:C6"/>
    <mergeCell ref="D4:D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2011-12-14T15:38:10Z</dcterms:created>
  <dcterms:modified xsi:type="dcterms:W3CDTF">2011-12-14T15:38:32Z</dcterms:modified>
  <cp:category/>
  <cp:version/>
  <cp:contentType/>
  <cp:contentStatus/>
</cp:coreProperties>
</file>