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794" activeTab="0"/>
  </bookViews>
  <sheets>
    <sheet name="kap.výdaje tab.5a,b,c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<sst xmlns="http://schemas.openxmlformats.org/spreadsheetml/2006/main" count="92" uniqueCount="71">
  <si>
    <t>Rezerva kapitálových výdajů</t>
  </si>
  <si>
    <t>Odbor investic a místního hospodářství</t>
  </si>
  <si>
    <t>Odbor majetkový</t>
  </si>
  <si>
    <t>Kapitálové výdaje na rok 2013 (v tis. Kč)</t>
  </si>
  <si>
    <t>tabulka č. 5a</t>
  </si>
  <si>
    <t>Číslo akce</t>
  </si>
  <si>
    <t>Název akce</t>
  </si>
  <si>
    <t>Schválený rozpočet na rok 2013</t>
  </si>
  <si>
    <t>Poznámka</t>
  </si>
  <si>
    <t>Projektová dokumentace OMH</t>
  </si>
  <si>
    <t>Jedná se o projektové dokumentace k plánovaným akcím pod čarou plánu investic.</t>
  </si>
  <si>
    <t>9227</t>
  </si>
  <si>
    <t>Regenerace sídliště Šalamouna - 4. etapa</t>
  </si>
  <si>
    <t>9254</t>
  </si>
  <si>
    <t>Estetizace přednádražního prostoru v Ostravě-Přívoze</t>
  </si>
  <si>
    <t>Rekonstrukce veřejného prostranství Fifejdy-Morávka</t>
  </si>
  <si>
    <t>Rekonstrukce ulice Brandlova</t>
  </si>
  <si>
    <t>Rekonstrukce parkoviště na ul. Gen. Píky</t>
  </si>
  <si>
    <t>Jedná se o řešení statické dopravy na ul. Gen. Píky v blízkosti výměníkové stanice, zkvalitnění stávajícího nevyhovujícího parkování v této lokalitě a v rámci daných možností navýšit počet parkovacích stání o 20 kolmých stání ve 2 řadách.</t>
  </si>
  <si>
    <t>Dětské hřiště Ostrava - Hlubina</t>
  </si>
  <si>
    <t>Rekonstrukce chodníků Mlýnská</t>
  </si>
  <si>
    <t xml:space="preserve">Jedná se o rekonstrukci chodníků na ulici Mlýnská ze zámkové dlažby v úseku od ulice Nádražní po ulici Tyršovou a na druhé straně až po Husův sad. V rámci akce bude provedena výsadba nových dřevin po obou stranách vozovky. </t>
  </si>
  <si>
    <t>Vnitroblok ulic 30. dubna a Bieblova, dětské hřiště</t>
  </si>
  <si>
    <t>Dopravní hřiště Orebitská</t>
  </si>
  <si>
    <t xml:space="preserve">Akce bude řešit komplexní rekonstrukci stávajícího dopravního hřiště včetně provozní budovy, altánu, oplocení, hřiště, hracích prvků, komunikací, sadových úprav, přípojek inženýrských sítí. </t>
  </si>
  <si>
    <t>Rekonstrukce chodníku ul. Kostelní</t>
  </si>
  <si>
    <t>Jedná se o rekonstrukci chodníku při straně kostela sv. Václava.</t>
  </si>
  <si>
    <t>Rekonstrukce chodníku Matiční II. etapa</t>
  </si>
  <si>
    <t>Jedná se o rekonstrukci chodníku ul. Matiční v úseku ulic Dr. Šmerala a Hrabákova.</t>
  </si>
  <si>
    <t>Rekonstrukce chodníků a trolej. zástávek ul. Hornopolní - I. etapa</t>
  </si>
  <si>
    <t>Realizace I. etapy rekonstrukce chodníku na ul. Hornopolní v úseku ul. Sládkova a Novinářská.</t>
  </si>
  <si>
    <t>Rekonstrukce parkoviště Maroldova</t>
  </si>
  <si>
    <t>Jedná se o rozšíření parkoviště Maroldova.</t>
  </si>
  <si>
    <t>Celkem OIaMH</t>
  </si>
  <si>
    <t>tis. Kč</t>
  </si>
  <si>
    <t xml:space="preserve">Odbor školství a volnočasových aktivit                                                                                                                        </t>
  </si>
  <si>
    <t>tabulka č. 5b</t>
  </si>
  <si>
    <t>9001</t>
  </si>
  <si>
    <t>Projektová dokumentace MŠ</t>
  </si>
  <si>
    <t>9006</t>
  </si>
  <si>
    <t>Projektová dokumentace ZŠ</t>
  </si>
  <si>
    <t>9046</t>
  </si>
  <si>
    <t>MŠ Lechowiczova 8 - rekonstrukce zahrady</t>
  </si>
  <si>
    <t>Jedná se  o rekonstrukci zahrady v areálu školky. Rekonstrukce se týká propojení zpevněných ploch ze zámkové dlažby a opravy teras. Dále  vybudovaní  herních ploch s doplněním hracích prvků a mobiliáře, modelace terénu, sadové úpravy.</t>
  </si>
  <si>
    <t>9062</t>
  </si>
  <si>
    <t xml:space="preserve">ZŠ Matiční 5 (objekt 30. dubna) - rekonstrukce hřiště </t>
  </si>
  <si>
    <t>Jedná se o rekonstrukci venkovního hřiště při ZŠ.</t>
  </si>
  <si>
    <t>Celkem OŠV</t>
  </si>
  <si>
    <t>tabulka č. 5c</t>
  </si>
  <si>
    <t>9402</t>
  </si>
  <si>
    <t>Projektová dokumentace</t>
  </si>
  <si>
    <t>9441</t>
  </si>
  <si>
    <t>Azylový dům Hlučínská 14, 16</t>
  </si>
  <si>
    <t xml:space="preserve">Jedná se o komplexní rekonstrukci domů Hlučínská 14, 16 na azylový dům pro rodiny s dětmi. Součástí je rekonstrukce zahrady s vybudováním dětského hřiště a sadovými úpravami, realizace oplocení a nových přípojek k objektu. </t>
  </si>
  <si>
    <t>Revitalizace výškového domu Ostrčilova 4</t>
  </si>
  <si>
    <t>9452</t>
  </si>
  <si>
    <t>Senovážná 9 - vybudování plynové kotelny</t>
  </si>
  <si>
    <t>Zřízení plynové kotelny.</t>
  </si>
  <si>
    <t>9455</t>
  </si>
  <si>
    <t>Rekonstrukce bytového domu     Dobrovského 6</t>
  </si>
  <si>
    <t>Jedná se o rekonstrukci 6ti bytových jednotek pro sociální bydlení.</t>
  </si>
  <si>
    <t>Celkem OM</t>
  </si>
  <si>
    <t>Kapitálové výdaje celkem</t>
  </si>
  <si>
    <t xml:space="preserve">Akce se realizuje v rámci projektu regenerace panelových sídlišť. Realizace 4A etapa – rekonstrukce ulice Petra Křičky včetně nástupního prostoru u polyfunkčního domu a úpravy zásobovací rampy. V rámci akce se provede rekonstrukce chodníků, komunikací, vybudování parkovacích stání, úprava veřejného osvětlení, vybudování nástupní plochy u polyfunkčního domu, sadové úpravy. </t>
  </si>
  <si>
    <t>Jedná se celkovou rekonstrukci a revitalizaci prostoru před hlavním nádražím v Ostravě Přívoze. Dojde k navýšení parkovacích míst v lokalitě, k narovnání zastávek trolejbusů a zvětšení jejich kapacity, vybudování důstojného a bezbariérového přednádražního prostoru včetně zastřešení, výsadby zeleně a vybudování odpočinkového prostoru s doplněním městského mobiliáře. Jako dominanta prostoru je navržen jednopodlažní objekt s hodinami, kde budou pronajímatelné prostory pro občerstvení, bezbariérové WC, místnosti pro pracovníky MHD, zastřešení pro cestující. Dále bude vytvořeno propojení mezi ulicí Nádražní a prostorem mezi ulicemi Nádražní a Wattovou se smyčkou pro dálkové autobusy.</t>
  </si>
  <si>
    <t>Jedná se o bezbariérovou úpravu veřejného prostoru - rekonstrukci a výstavbu  chodníků, cyklostezky, veřejného osvětlení, úpravy zeleně a úpravy stávající zastávky MHD, vytvoření prostoru s hracími prvky a mobiliářem. Akce by byla realizována jako 1. etapa Regenerace sídliště Fifejdy II.</t>
  </si>
  <si>
    <t xml:space="preserve">Akce řeší rekonstrukci stávajícího úseku komunikace ulice Brandlova od vjezdu z ul. Švabinského vč. oboustranných chodníků. Řešení by mělo zajistit koncové otáčení vozidel, úpravu parkovacích stání dle možností daného území, doplnění výsadby dřevin, úpravu veřejného osvětlení. </t>
  </si>
  <si>
    <t>Akce bude řešit vybudování dětského hřiště v návaznosti na plánovaný rozvoj sousedního sportovního areálu TJ Hlubina, předpokládá se i provozní napojení na tento areál. Součástí realizace dětského hřiště je osazení hracích prvků, mobiliáře, oplocení, napojení pěších komunikací, sadové úpravy.</t>
  </si>
  <si>
    <t>Jedná se o přeřešení vnitrobloku mezi ulicemi 30. dubna, Bieblova a Nádražní. Součástí bude vybudování dětského hřiště, odpočinkových ploch, vybudování nových a rekonstrukce stávajících chodníků, doplnění intravilánových prvků – polyfunkčních bariérových stěn.</t>
  </si>
  <si>
    <t>tabulka č. 5 a</t>
  </si>
  <si>
    <t>Jedná se zejména o projektovou dokumentaci k revitalizaci výškového domu Ostrčilova 4.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</si>
</sst>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27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u val="single"/>
      <sz val="9"/>
      <color indexed="36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4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3" borderId="8" applyNumberFormat="0" applyAlignment="0" applyProtection="0"/>
    <xf numFmtId="0" fontId="22" fillId="13" borderId="9" applyNumberFormat="0" applyAlignment="0" applyProtection="0"/>
    <xf numFmtId="0" fontId="2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8" borderId="0" xfId="48" applyFont="1" applyFill="1">
      <alignment/>
      <protection/>
    </xf>
    <xf numFmtId="0" fontId="0" fillId="8" borderId="0" xfId="48" applyFont="1" applyFill="1">
      <alignment/>
      <protection/>
    </xf>
    <xf numFmtId="0" fontId="0" fillId="0" borderId="0" xfId="48">
      <alignment/>
      <protection/>
    </xf>
    <xf numFmtId="0" fontId="5" fillId="0" borderId="10" xfId="48" applyFont="1" applyBorder="1" applyAlignment="1">
      <alignment/>
      <protection/>
    </xf>
    <xf numFmtId="0" fontId="0" fillId="0" borderId="10" xfId="48" applyBorder="1" applyAlignment="1">
      <alignment horizontal="center" vertical="center"/>
      <protection/>
    </xf>
    <xf numFmtId="0" fontId="0" fillId="0" borderId="10" xfId="48" applyBorder="1" applyAlignment="1">
      <alignment horizontal="center"/>
      <protection/>
    </xf>
    <xf numFmtId="0" fontId="24" fillId="0" borderId="0" xfId="48" applyFont="1" applyAlignment="1">
      <alignment horizontal="right"/>
      <protection/>
    </xf>
    <xf numFmtId="0" fontId="3" fillId="0" borderId="0" xfId="48" applyFont="1">
      <alignment/>
      <protection/>
    </xf>
    <xf numFmtId="0" fontId="0" fillId="0" borderId="11" xfId="48" applyBorder="1" applyAlignment="1">
      <alignment horizontal="center" vertical="center"/>
      <protection/>
    </xf>
    <xf numFmtId="0" fontId="0" fillId="0" borderId="12" xfId="48" applyBorder="1" applyAlignment="1">
      <alignment vertical="center" wrapText="1"/>
      <protection/>
    </xf>
    <xf numFmtId="3" fontId="0" fillId="0" borderId="12" xfId="48" applyNumberFormat="1" applyBorder="1" applyAlignment="1">
      <alignment vertical="center"/>
      <protection/>
    </xf>
    <xf numFmtId="0" fontId="0" fillId="0" borderId="13" xfId="48" applyBorder="1" applyAlignment="1">
      <alignment vertical="center" wrapText="1"/>
      <protection/>
    </xf>
    <xf numFmtId="0" fontId="0" fillId="0" borderId="14" xfId="48" applyBorder="1" applyAlignment="1">
      <alignment horizontal="center" vertical="center"/>
      <protection/>
    </xf>
    <xf numFmtId="0" fontId="0" fillId="0" borderId="15" xfId="48" applyBorder="1" applyAlignment="1">
      <alignment vertical="center" wrapText="1"/>
      <protection/>
    </xf>
    <xf numFmtId="3" fontId="0" fillId="0" borderId="15" xfId="48" applyNumberFormat="1" applyBorder="1" applyAlignment="1">
      <alignment vertical="center"/>
      <protection/>
    </xf>
    <xf numFmtId="0" fontId="0" fillId="0" borderId="16" xfId="48" applyBorder="1" applyAlignment="1">
      <alignment vertical="center" wrapText="1"/>
      <protection/>
    </xf>
    <xf numFmtId="0" fontId="0" fillId="0" borderId="17" xfId="48" applyBorder="1" applyAlignment="1">
      <alignment horizontal="center" vertical="center"/>
      <protection/>
    </xf>
    <xf numFmtId="0" fontId="0" fillId="0" borderId="18" xfId="48" applyBorder="1" applyAlignment="1">
      <alignment vertical="center" wrapText="1"/>
      <protection/>
    </xf>
    <xf numFmtId="3" fontId="0" fillId="0" borderId="18" xfId="48" applyNumberFormat="1" applyBorder="1" applyAlignment="1">
      <alignment vertical="center"/>
      <protection/>
    </xf>
    <xf numFmtId="0" fontId="0" fillId="0" borderId="19" xfId="48" applyBorder="1" applyAlignment="1">
      <alignment vertical="center" wrapText="1"/>
      <protection/>
    </xf>
    <xf numFmtId="0" fontId="5" fillId="0" borderId="0" xfId="48" applyFont="1">
      <alignment/>
      <protection/>
    </xf>
    <xf numFmtId="3" fontId="5" fillId="0" borderId="0" xfId="48" applyNumberFormat="1" applyFont="1">
      <alignment/>
      <protection/>
    </xf>
    <xf numFmtId="0" fontId="5" fillId="0" borderId="0" xfId="48" applyFont="1" applyAlignment="1">
      <alignment/>
      <protection/>
    </xf>
    <xf numFmtId="0" fontId="0" fillId="0" borderId="12" xfId="48" applyBorder="1" applyAlignment="1">
      <alignment vertical="center"/>
      <protection/>
    </xf>
    <xf numFmtId="3" fontId="0" fillId="0" borderId="12" xfId="48" applyNumberFormat="1" applyFont="1" applyBorder="1" applyAlignment="1">
      <alignment vertical="center"/>
      <protection/>
    </xf>
    <xf numFmtId="3" fontId="0" fillId="0" borderId="15" xfId="48" applyNumberFormat="1" applyFont="1" applyBorder="1" applyAlignment="1">
      <alignment vertical="center"/>
      <protection/>
    </xf>
    <xf numFmtId="0" fontId="0" fillId="0" borderId="16" xfId="48" applyBorder="1" applyAlignment="1">
      <alignment vertical="center"/>
      <protection/>
    </xf>
    <xf numFmtId="3" fontId="0" fillId="0" borderId="18" xfId="48" applyNumberFormat="1" applyFont="1" applyBorder="1" applyAlignment="1">
      <alignment vertical="center"/>
      <protection/>
    </xf>
    <xf numFmtId="0" fontId="0" fillId="0" borderId="20" xfId="48" applyBorder="1" applyAlignment="1">
      <alignment horizontal="center" vertical="center"/>
      <protection/>
    </xf>
    <xf numFmtId="0" fontId="0" fillId="0" borderId="21" xfId="48" applyBorder="1" applyAlignment="1">
      <alignment vertical="center" wrapText="1"/>
      <protection/>
    </xf>
    <xf numFmtId="3" fontId="0" fillId="0" borderId="21" xfId="48" applyNumberFormat="1" applyFont="1" applyBorder="1" applyAlignment="1">
      <alignment vertical="center"/>
      <protection/>
    </xf>
    <xf numFmtId="0" fontId="0" fillId="0" borderId="22" xfId="48" applyBorder="1" applyAlignment="1">
      <alignment vertical="center" wrapText="1"/>
      <protection/>
    </xf>
    <xf numFmtId="0" fontId="6" fillId="0" borderId="0" xfId="48" applyFont="1">
      <alignment/>
      <protection/>
    </xf>
    <xf numFmtId="0" fontId="0" fillId="0" borderId="16" xfId="0" applyBorder="1" applyAlignment="1">
      <alignment vertical="center" wrapText="1"/>
    </xf>
    <xf numFmtId="0" fontId="0" fillId="0" borderId="11" xfId="48" applyFill="1" applyBorder="1" applyAlignment="1">
      <alignment horizontal="center" vertical="center"/>
      <protection/>
    </xf>
    <xf numFmtId="0" fontId="0" fillId="0" borderId="12" xfId="48" applyFill="1" applyBorder="1" applyAlignment="1">
      <alignment vertical="center"/>
      <protection/>
    </xf>
    <xf numFmtId="3" fontId="0" fillId="0" borderId="12" xfId="48" applyNumberFormat="1" applyFont="1" applyFill="1" applyBorder="1" applyAlignment="1">
      <alignment vertical="center"/>
      <protection/>
    </xf>
    <xf numFmtId="0" fontId="0" fillId="0" borderId="16" xfId="48" applyFill="1" applyBorder="1" applyAlignment="1">
      <alignment vertical="center"/>
      <protection/>
    </xf>
    <xf numFmtId="0" fontId="3" fillId="7" borderId="11" xfId="48" applyFont="1" applyFill="1" applyBorder="1" applyAlignment="1">
      <alignment horizontal="center" vertical="center" wrapText="1" shrinkToFit="1"/>
      <protection/>
    </xf>
    <xf numFmtId="0" fontId="3" fillId="7" borderId="14" xfId="48" applyFont="1" applyFill="1" applyBorder="1" applyAlignment="1">
      <alignment horizontal="center" vertical="center" wrapText="1" shrinkToFit="1"/>
      <protection/>
    </xf>
    <xf numFmtId="0" fontId="3" fillId="7" borderId="17" xfId="48" applyFont="1" applyFill="1" applyBorder="1" applyAlignment="1">
      <alignment horizontal="center" vertical="center" wrapText="1" shrinkToFit="1"/>
      <protection/>
    </xf>
    <xf numFmtId="0" fontId="3" fillId="7" borderId="12" xfId="48" applyFont="1" applyFill="1" applyBorder="1" applyAlignment="1">
      <alignment horizontal="center" vertical="center"/>
      <protection/>
    </xf>
    <xf numFmtId="0" fontId="3" fillId="7" borderId="15" xfId="48" applyFont="1" applyFill="1" applyBorder="1" applyAlignment="1">
      <alignment horizontal="center" vertical="center"/>
      <protection/>
    </xf>
    <xf numFmtId="0" fontId="3" fillId="7" borderId="18" xfId="48" applyFont="1" applyFill="1" applyBorder="1" applyAlignment="1">
      <alignment horizontal="center" vertical="center"/>
      <protection/>
    </xf>
    <xf numFmtId="0" fontId="3" fillId="7" borderId="23" xfId="48" applyFont="1" applyFill="1" applyBorder="1" applyAlignment="1">
      <alignment horizontal="center" vertical="center" wrapText="1" shrinkToFit="1"/>
      <protection/>
    </xf>
    <xf numFmtId="0" fontId="3" fillId="7" borderId="24" xfId="48" applyFont="1" applyFill="1" applyBorder="1" applyAlignment="1">
      <alignment horizontal="center" vertical="center" wrapText="1" shrinkToFit="1"/>
      <protection/>
    </xf>
    <xf numFmtId="0" fontId="3" fillId="7" borderId="25" xfId="48" applyFont="1" applyFill="1" applyBorder="1" applyAlignment="1">
      <alignment horizontal="center" vertical="center" wrapText="1" shrinkToFit="1"/>
      <protection/>
    </xf>
    <xf numFmtId="0" fontId="3" fillId="7" borderId="26" xfId="48" applyFont="1" applyFill="1" applyBorder="1" applyAlignment="1">
      <alignment horizontal="center" vertical="center" wrapText="1" shrinkToFit="1"/>
      <protection/>
    </xf>
    <xf numFmtId="0" fontId="3" fillId="7" borderId="27" xfId="48" applyFont="1" applyFill="1" applyBorder="1" applyAlignment="1">
      <alignment horizontal="center" vertical="center" wrapText="1" shrinkToFit="1"/>
      <protection/>
    </xf>
    <xf numFmtId="0" fontId="3" fillId="7" borderId="28" xfId="48" applyFont="1" applyFill="1" applyBorder="1" applyAlignment="1">
      <alignment horizontal="center" vertical="center" wrapText="1" shrinkToFit="1"/>
      <protection/>
    </xf>
    <xf numFmtId="0" fontId="3" fillId="7" borderId="29" xfId="48" applyFont="1" applyFill="1" applyBorder="1" applyAlignment="1">
      <alignment horizontal="center" vertical="center" wrapText="1" shrinkToFit="1"/>
      <protection/>
    </xf>
    <xf numFmtId="0" fontId="3" fillId="7" borderId="30" xfId="48" applyFont="1" applyFill="1" applyBorder="1" applyAlignment="1">
      <alignment horizontal="center" vertical="center" wrapText="1" shrinkToFit="1"/>
      <protection/>
    </xf>
    <xf numFmtId="0" fontId="3" fillId="7" borderId="31" xfId="48" applyFont="1" applyFill="1" applyBorder="1" applyAlignment="1">
      <alignment horizontal="center" vertical="center" wrapText="1" shrinkToFit="1"/>
      <protection/>
    </xf>
    <xf numFmtId="0" fontId="3" fillId="7" borderId="23" xfId="48" applyFont="1" applyFill="1" applyBorder="1" applyAlignment="1">
      <alignment horizontal="center" vertical="center"/>
      <protection/>
    </xf>
    <xf numFmtId="0" fontId="3" fillId="7" borderId="24" xfId="48" applyFont="1" applyFill="1" applyBorder="1" applyAlignment="1">
      <alignment horizontal="center" vertical="center"/>
      <protection/>
    </xf>
    <xf numFmtId="0" fontId="3" fillId="7" borderId="25" xfId="48" applyFont="1" applyFill="1" applyBorder="1" applyAlignment="1">
      <alignment horizontal="center" vertical="center"/>
      <protection/>
    </xf>
    <xf numFmtId="0" fontId="0" fillId="0" borderId="14" xfId="48" applyFill="1" applyBorder="1" applyAlignment="1">
      <alignment horizontal="center" vertical="center"/>
      <protection/>
    </xf>
    <xf numFmtId="0" fontId="0" fillId="0" borderId="15" xfId="48" applyFill="1" applyBorder="1" applyAlignment="1">
      <alignment vertical="center" wrapText="1"/>
      <protection/>
    </xf>
    <xf numFmtId="3" fontId="0" fillId="0" borderId="15" xfId="48" applyNumberFormat="1" applyFill="1" applyBorder="1" applyAlignment="1">
      <alignment vertical="center"/>
      <protection/>
    </xf>
    <xf numFmtId="0" fontId="0" fillId="0" borderId="16" xfId="0" applyFill="1" applyBorder="1" applyAlignment="1">
      <alignment vertical="center" wrapText="1"/>
    </xf>
    <xf numFmtId="0" fontId="5" fillId="0" borderId="0" xfId="48" applyFont="1" applyFill="1">
      <alignment/>
      <protection/>
    </xf>
    <xf numFmtId="3" fontId="5" fillId="0" borderId="0" xfId="48" applyNumberFormat="1" applyFont="1" applyFill="1">
      <alignment/>
      <protection/>
    </xf>
    <xf numFmtId="3" fontId="0" fillId="0" borderId="15" xfId="48" applyNumberFormat="1" applyFont="1" applyFill="1" applyBorder="1" applyAlignment="1">
      <alignment vertical="center"/>
      <protection/>
    </xf>
    <xf numFmtId="0" fontId="0" fillId="0" borderId="0" xfId="48" applyFill="1">
      <alignment/>
      <protection/>
    </xf>
    <xf numFmtId="0" fontId="3" fillId="0" borderId="0" xfId="48" applyFont="1" applyFill="1">
      <alignment/>
      <protection/>
    </xf>
    <xf numFmtId="0" fontId="25" fillId="0" borderId="0" xfId="48" applyFont="1" applyFill="1">
      <alignment/>
      <protection/>
    </xf>
    <xf numFmtId="0" fontId="26" fillId="0" borderId="0" xfId="48" applyFont="1" applyFill="1">
      <alignment/>
      <protection/>
    </xf>
    <xf numFmtId="3" fontId="25" fillId="0" borderId="0" xfId="48" applyNumberFormat="1" applyFont="1" applyFill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chválený rozpočet na rok 201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34">
      <selection activeCell="F44" sqref="F44"/>
    </sheetView>
  </sheetViews>
  <sheetFormatPr defaultColWidth="9.140625" defaultRowHeight="12.75"/>
  <cols>
    <col min="1" max="1" width="6.140625" style="3" customWidth="1"/>
    <col min="2" max="2" width="35.8515625" style="3" customWidth="1"/>
    <col min="3" max="3" width="11.7109375" style="3" customWidth="1"/>
    <col min="4" max="4" width="88.140625" style="3" customWidth="1"/>
    <col min="5" max="16384" width="9.140625" style="3" customWidth="1"/>
  </cols>
  <sheetData>
    <row r="1" spans="1:4" ht="18">
      <c r="A1" s="1" t="s">
        <v>3</v>
      </c>
      <c r="B1" s="2"/>
      <c r="C1" s="2"/>
      <c r="D1" s="2"/>
    </row>
    <row r="2" ht="9" customHeight="1"/>
    <row r="3" spans="1:4" ht="18.75" customHeight="1" thickBot="1">
      <c r="A3" s="4" t="s">
        <v>1</v>
      </c>
      <c r="B3" s="5"/>
      <c r="C3" s="6"/>
      <c r="D3" s="7" t="s">
        <v>4</v>
      </c>
    </row>
    <row r="4" spans="1:4" s="8" customFormat="1" ht="15" customHeight="1">
      <c r="A4" s="39" t="s">
        <v>5</v>
      </c>
      <c r="B4" s="42" t="s">
        <v>6</v>
      </c>
      <c r="C4" s="45" t="s">
        <v>7</v>
      </c>
      <c r="D4" s="48" t="s">
        <v>8</v>
      </c>
    </row>
    <row r="5" spans="1:4" s="8" customFormat="1" ht="15" customHeight="1">
      <c r="A5" s="40"/>
      <c r="B5" s="43"/>
      <c r="C5" s="46"/>
      <c r="D5" s="49"/>
    </row>
    <row r="6" spans="1:4" s="8" customFormat="1" ht="9.75" customHeight="1" thickBot="1">
      <c r="A6" s="41"/>
      <c r="B6" s="44"/>
      <c r="C6" s="47"/>
      <c r="D6" s="50"/>
    </row>
    <row r="7" spans="1:4" ht="30" customHeight="1">
      <c r="A7" s="9">
        <v>9201</v>
      </c>
      <c r="B7" s="10" t="s">
        <v>9</v>
      </c>
      <c r="C7" s="11">
        <v>1265</v>
      </c>
      <c r="D7" s="12" t="s">
        <v>10</v>
      </c>
    </row>
    <row r="8" spans="1:4" ht="51.75" customHeight="1">
      <c r="A8" s="13" t="s">
        <v>11</v>
      </c>
      <c r="B8" s="14" t="s">
        <v>12</v>
      </c>
      <c r="C8" s="15">
        <v>12500</v>
      </c>
      <c r="D8" s="34" t="s">
        <v>63</v>
      </c>
    </row>
    <row r="9" spans="1:4" ht="95.25" customHeight="1">
      <c r="A9" s="13" t="s">
        <v>13</v>
      </c>
      <c r="B9" s="14" t="s">
        <v>14</v>
      </c>
      <c r="C9" s="15">
        <v>7000</v>
      </c>
      <c r="D9" s="34" t="s">
        <v>64</v>
      </c>
    </row>
    <row r="10" spans="1:4" ht="43.5" customHeight="1">
      <c r="A10" s="13">
        <v>9284</v>
      </c>
      <c r="B10" s="14" t="s">
        <v>15</v>
      </c>
      <c r="C10" s="15">
        <v>10500</v>
      </c>
      <c r="D10" s="34" t="s">
        <v>65</v>
      </c>
    </row>
    <row r="11" spans="1:4" ht="42" customHeight="1">
      <c r="A11" s="57">
        <v>9289</v>
      </c>
      <c r="B11" s="58" t="s">
        <v>16</v>
      </c>
      <c r="C11" s="59">
        <v>0</v>
      </c>
      <c r="D11" s="60" t="s">
        <v>66</v>
      </c>
    </row>
    <row r="12" spans="1:4" ht="42.75" customHeight="1">
      <c r="A12" s="13">
        <v>9291</v>
      </c>
      <c r="B12" s="14" t="s">
        <v>17</v>
      </c>
      <c r="C12" s="15">
        <v>2500</v>
      </c>
      <c r="D12" s="16" t="s">
        <v>18</v>
      </c>
    </row>
    <row r="13" spans="1:4" ht="42.75" customHeight="1">
      <c r="A13" s="13">
        <v>9298</v>
      </c>
      <c r="B13" s="14" t="s">
        <v>19</v>
      </c>
      <c r="C13" s="15">
        <v>2000</v>
      </c>
      <c r="D13" s="34" t="s">
        <v>67</v>
      </c>
    </row>
    <row r="14" spans="1:4" ht="40.5" customHeight="1">
      <c r="A14" s="13">
        <v>9300</v>
      </c>
      <c r="B14" s="14" t="s">
        <v>20</v>
      </c>
      <c r="C14" s="15">
        <v>1800</v>
      </c>
      <c r="D14" s="16" t="s">
        <v>21</v>
      </c>
    </row>
    <row r="15" spans="1:4" ht="42" customHeight="1">
      <c r="A15" s="13">
        <v>9301</v>
      </c>
      <c r="B15" s="14" t="s">
        <v>22</v>
      </c>
      <c r="C15" s="15">
        <v>6000</v>
      </c>
      <c r="D15" s="34" t="s">
        <v>68</v>
      </c>
    </row>
    <row r="16" spans="1:4" ht="31.5" customHeight="1">
      <c r="A16" s="13">
        <v>9302</v>
      </c>
      <c r="B16" s="14" t="s">
        <v>23</v>
      </c>
      <c r="C16" s="15">
        <v>4000</v>
      </c>
      <c r="D16" s="16" t="s">
        <v>24</v>
      </c>
    </row>
    <row r="17" spans="1:4" ht="22.5" customHeight="1">
      <c r="A17" s="1" t="s">
        <v>3</v>
      </c>
      <c r="B17" s="2"/>
      <c r="C17" s="2"/>
      <c r="D17" s="2"/>
    </row>
    <row r="18" spans="1:4" ht="18.75" customHeight="1" thickBot="1">
      <c r="A18" s="4"/>
      <c r="B18" s="5"/>
      <c r="C18" s="6"/>
      <c r="D18" s="7" t="s">
        <v>69</v>
      </c>
    </row>
    <row r="19" spans="1:4" s="8" customFormat="1" ht="15" customHeight="1">
      <c r="A19" s="51" t="s">
        <v>5</v>
      </c>
      <c r="B19" s="54" t="s">
        <v>6</v>
      </c>
      <c r="C19" s="45" t="s">
        <v>7</v>
      </c>
      <c r="D19" s="48" t="s">
        <v>8</v>
      </c>
    </row>
    <row r="20" spans="1:4" s="8" customFormat="1" ht="15" customHeight="1">
      <c r="A20" s="52"/>
      <c r="B20" s="55"/>
      <c r="C20" s="46"/>
      <c r="D20" s="49"/>
    </row>
    <row r="21" spans="1:4" s="8" customFormat="1" ht="9.75" customHeight="1" thickBot="1">
      <c r="A21" s="53"/>
      <c r="B21" s="56"/>
      <c r="C21" s="47"/>
      <c r="D21" s="50"/>
    </row>
    <row r="22" spans="1:4" ht="34.5" customHeight="1">
      <c r="A22" s="13">
        <v>9308</v>
      </c>
      <c r="B22" s="14" t="s">
        <v>25</v>
      </c>
      <c r="C22" s="15">
        <v>600</v>
      </c>
      <c r="D22" s="16" t="s">
        <v>26</v>
      </c>
    </row>
    <row r="23" spans="1:4" ht="37.5" customHeight="1">
      <c r="A23" s="13">
        <v>9309</v>
      </c>
      <c r="B23" s="14" t="s">
        <v>27</v>
      </c>
      <c r="C23" s="15">
        <v>3000</v>
      </c>
      <c r="D23" s="16" t="s">
        <v>28</v>
      </c>
    </row>
    <row r="24" spans="1:4" ht="33.75" customHeight="1">
      <c r="A24" s="13">
        <v>9310</v>
      </c>
      <c r="B24" s="14" t="s">
        <v>29</v>
      </c>
      <c r="C24" s="15">
        <v>4000</v>
      </c>
      <c r="D24" s="16" t="s">
        <v>30</v>
      </c>
    </row>
    <row r="25" spans="1:4" ht="36.75" customHeight="1" thickBot="1">
      <c r="A25" s="17">
        <v>9311</v>
      </c>
      <c r="B25" s="18" t="s">
        <v>31</v>
      </c>
      <c r="C25" s="19">
        <v>2000</v>
      </c>
      <c r="D25" s="20" t="s">
        <v>32</v>
      </c>
    </row>
    <row r="26" spans="1:4" ht="24" customHeight="1">
      <c r="A26" s="61" t="s">
        <v>33</v>
      </c>
      <c r="B26" s="61"/>
      <c r="C26" s="62">
        <f>SUM(C7:C25)</f>
        <v>57165</v>
      </c>
      <c r="D26" s="61" t="s">
        <v>34</v>
      </c>
    </row>
    <row r="27" spans="1:4" ht="32.25" customHeight="1" thickBot="1">
      <c r="A27" s="23" t="s">
        <v>35</v>
      </c>
      <c r="B27" s="5"/>
      <c r="C27" s="6"/>
      <c r="D27" s="7" t="s">
        <v>36</v>
      </c>
    </row>
    <row r="28" spans="1:4" ht="15.75" customHeight="1">
      <c r="A28" s="39" t="s">
        <v>5</v>
      </c>
      <c r="B28" s="42" t="s">
        <v>6</v>
      </c>
      <c r="C28" s="45" t="s">
        <v>7</v>
      </c>
      <c r="D28" s="48" t="s">
        <v>8</v>
      </c>
    </row>
    <row r="29" spans="1:4" ht="19.5" customHeight="1">
      <c r="A29" s="40"/>
      <c r="B29" s="43"/>
      <c r="C29" s="46"/>
      <c r="D29" s="49"/>
    </row>
    <row r="30" spans="1:4" ht="7.5" customHeight="1" thickBot="1">
      <c r="A30" s="41"/>
      <c r="B30" s="44"/>
      <c r="C30" s="47"/>
      <c r="D30" s="50"/>
    </row>
    <row r="31" spans="1:4" ht="30" customHeight="1">
      <c r="A31" s="9" t="s">
        <v>37</v>
      </c>
      <c r="B31" s="24" t="s">
        <v>38</v>
      </c>
      <c r="C31" s="25">
        <v>870</v>
      </c>
      <c r="D31" s="12" t="s">
        <v>10</v>
      </c>
    </row>
    <row r="32" spans="1:4" ht="30" customHeight="1">
      <c r="A32" s="13" t="s">
        <v>39</v>
      </c>
      <c r="B32" s="14" t="s">
        <v>40</v>
      </c>
      <c r="C32" s="26">
        <v>1517</v>
      </c>
      <c r="D32" s="27" t="s">
        <v>10</v>
      </c>
    </row>
    <row r="33" spans="1:4" ht="44.25" customHeight="1">
      <c r="A33" s="13" t="s">
        <v>41</v>
      </c>
      <c r="B33" s="14" t="s">
        <v>42</v>
      </c>
      <c r="C33" s="26">
        <v>750</v>
      </c>
      <c r="D33" s="16" t="s">
        <v>43</v>
      </c>
    </row>
    <row r="34" spans="1:4" ht="33.75" customHeight="1" thickBot="1">
      <c r="A34" s="17" t="s">
        <v>44</v>
      </c>
      <c r="B34" s="18" t="s">
        <v>45</v>
      </c>
      <c r="C34" s="28">
        <v>4000</v>
      </c>
      <c r="D34" s="20" t="s">
        <v>46</v>
      </c>
    </row>
    <row r="35" spans="1:4" ht="24" customHeight="1">
      <c r="A35" s="21" t="s">
        <v>47</v>
      </c>
      <c r="B35" s="21"/>
      <c r="C35" s="22">
        <f>SUM(C31:C34)</f>
        <v>7137</v>
      </c>
      <c r="D35" s="21" t="s">
        <v>34</v>
      </c>
    </row>
    <row r="36" spans="1:4" ht="55.5" customHeight="1">
      <c r="A36" s="21"/>
      <c r="B36" s="21"/>
      <c r="C36" s="22"/>
      <c r="D36" s="21"/>
    </row>
    <row r="37" spans="1:4" ht="21" customHeight="1">
      <c r="A37" s="1" t="s">
        <v>3</v>
      </c>
      <c r="B37" s="2"/>
      <c r="C37" s="2"/>
      <c r="D37" s="2"/>
    </row>
    <row r="38" ht="10.5" customHeight="1"/>
    <row r="39" spans="1:4" ht="22.5" customHeight="1" thickBot="1">
      <c r="A39" s="23" t="s">
        <v>2</v>
      </c>
      <c r="B39" s="5"/>
      <c r="C39" s="6"/>
      <c r="D39" s="7" t="s">
        <v>48</v>
      </c>
    </row>
    <row r="40" spans="1:4" ht="15.75" customHeight="1">
      <c r="A40" s="39" t="s">
        <v>5</v>
      </c>
      <c r="B40" s="42" t="s">
        <v>6</v>
      </c>
      <c r="C40" s="45" t="s">
        <v>7</v>
      </c>
      <c r="D40" s="48" t="s">
        <v>8</v>
      </c>
    </row>
    <row r="41" spans="1:4" ht="19.5" customHeight="1">
      <c r="A41" s="40"/>
      <c r="B41" s="43"/>
      <c r="C41" s="46"/>
      <c r="D41" s="49"/>
    </row>
    <row r="42" spans="1:4" ht="8.25" customHeight="1" thickBot="1">
      <c r="A42" s="41"/>
      <c r="B42" s="44"/>
      <c r="C42" s="47"/>
      <c r="D42" s="50"/>
    </row>
    <row r="43" spans="1:4" ht="30" customHeight="1">
      <c r="A43" s="35" t="s">
        <v>49</v>
      </c>
      <c r="B43" s="36" t="s">
        <v>50</v>
      </c>
      <c r="C43" s="37">
        <v>500</v>
      </c>
      <c r="D43" s="38" t="s">
        <v>10</v>
      </c>
    </row>
    <row r="44" spans="1:4" ht="45" customHeight="1">
      <c r="A44" s="13" t="s">
        <v>51</v>
      </c>
      <c r="B44" s="14" t="s">
        <v>52</v>
      </c>
      <c r="C44" s="26">
        <v>4000</v>
      </c>
      <c r="D44" s="16" t="s">
        <v>53</v>
      </c>
    </row>
    <row r="45" spans="1:4" ht="39" customHeight="1">
      <c r="A45" s="57">
        <v>9450</v>
      </c>
      <c r="B45" s="58" t="s">
        <v>54</v>
      </c>
      <c r="C45" s="63">
        <v>2500</v>
      </c>
      <c r="D45" s="60" t="s">
        <v>70</v>
      </c>
    </row>
    <row r="46" spans="1:4" ht="34.5" customHeight="1">
      <c r="A46" s="29" t="s">
        <v>55</v>
      </c>
      <c r="B46" s="30" t="s">
        <v>56</v>
      </c>
      <c r="C46" s="31">
        <v>500</v>
      </c>
      <c r="D46" s="32" t="s">
        <v>57</v>
      </c>
    </row>
    <row r="47" spans="1:4" ht="31.5" customHeight="1" thickBot="1">
      <c r="A47" s="17" t="s">
        <v>58</v>
      </c>
      <c r="B47" s="18" t="s">
        <v>59</v>
      </c>
      <c r="C47" s="28">
        <v>1000</v>
      </c>
      <c r="D47" s="20" t="s">
        <v>60</v>
      </c>
    </row>
    <row r="48" spans="1:4" ht="21.75" customHeight="1">
      <c r="A48" s="61" t="s">
        <v>61</v>
      </c>
      <c r="B48" s="61"/>
      <c r="C48" s="62">
        <f>SUM(C43:C47)</f>
        <v>8500</v>
      </c>
      <c r="D48" s="61" t="s">
        <v>34</v>
      </c>
    </row>
    <row r="49" spans="1:4" ht="9" customHeight="1">
      <c r="A49" s="64"/>
      <c r="B49" s="64"/>
      <c r="C49" s="64"/>
      <c r="D49" s="64"/>
    </row>
    <row r="50" spans="1:4" s="8" customFormat="1" ht="15.75">
      <c r="A50" s="61" t="s">
        <v>0</v>
      </c>
      <c r="B50" s="65"/>
      <c r="C50" s="62">
        <v>4000</v>
      </c>
      <c r="D50" s="61" t="s">
        <v>34</v>
      </c>
    </row>
    <row r="51" spans="1:4" s="8" customFormat="1" ht="5.25" customHeight="1">
      <c r="A51" s="61"/>
      <c r="B51" s="65"/>
      <c r="C51" s="62"/>
      <c r="D51" s="61"/>
    </row>
    <row r="52" spans="1:4" s="33" customFormat="1" ht="18">
      <c r="A52" s="66" t="s">
        <v>62</v>
      </c>
      <c r="B52" s="67"/>
      <c r="C52" s="68">
        <f>C48+C35+C26+C50</f>
        <v>76802</v>
      </c>
      <c r="D52" s="66" t="s">
        <v>34</v>
      </c>
    </row>
  </sheetData>
  <mergeCells count="16">
    <mergeCell ref="A19:A21"/>
    <mergeCell ref="B19:B21"/>
    <mergeCell ref="C19:C21"/>
    <mergeCell ref="D19:D21"/>
    <mergeCell ref="A4:A6"/>
    <mergeCell ref="B4:B6"/>
    <mergeCell ref="C4:C6"/>
    <mergeCell ref="D4:D6"/>
    <mergeCell ref="A40:A42"/>
    <mergeCell ref="B40:B42"/>
    <mergeCell ref="C40:C42"/>
    <mergeCell ref="D40:D42"/>
    <mergeCell ref="A28:A30"/>
    <mergeCell ref="B28:B30"/>
    <mergeCell ref="C28:C30"/>
    <mergeCell ref="D28:D3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PC10</cp:lastModifiedBy>
  <cp:lastPrinted>2012-12-05T15:49:48Z</cp:lastPrinted>
  <dcterms:created xsi:type="dcterms:W3CDTF">2006-04-14T06:53:57Z</dcterms:created>
  <dcterms:modified xsi:type="dcterms:W3CDTF">2012-12-10T14:03:02Z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